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cenik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<sst xmlns="http://schemas.openxmlformats.org/spreadsheetml/2006/main" count="967" uniqueCount="803">
  <si>
    <t>Trypsin-EDTA solution; 1 x, 500 BAEE units porcine trypsin and 180 mug EDTA . 4Na per ml in Dulbecco's Phosphate Buffered Saline without calcium and magnesium., sterile-filtered, cell culture tested</t>
  </si>
  <si>
    <t>T4299-100ML</t>
  </si>
  <si>
    <t>Trypsin solution from porcine pancreas; 1 x, 2.5 g porcine trypsin per liter in Hanks' Balanced Salt Solution with phenol red, sterile-filtered, cell culture tested</t>
  </si>
  <si>
    <t>T4424-100ML</t>
  </si>
  <si>
    <t>Trypsin solution from porcine pancreas; 10 x, 25 g porcine trypsin per liter in 0.9% sodium chloride, sterile-filtered, cell culture tested</t>
  </si>
  <si>
    <t>T4549-100ML</t>
  </si>
  <si>
    <t>Trypsin solution from porcine pancreas; 10 x, 25 g porcine trypsin per liter in Hanks' Balanced Salt Solution with phenol red, sterile-filtered, cell culture tested</t>
  </si>
  <si>
    <t>T4674-100ML</t>
  </si>
  <si>
    <t>Trypsin inhibitor from Glycine max (soybean); powder, cell culture tested</t>
  </si>
  <si>
    <t>T6522-100MG</t>
  </si>
  <si>
    <t>Trypan Blue solution; 0.4%, liquid, sterile-filtered, cell culture tested</t>
  </si>
  <si>
    <t>T8154-100ML</t>
  </si>
  <si>
    <t>Water; for embryo transfer, sterile-filtered, mouse embryo tested</t>
  </si>
  <si>
    <t>W1503-100ML</t>
  </si>
  <si>
    <t>W1503-500ML</t>
  </si>
  <si>
    <t>XTT sodium salt; powder, cell culture tested</t>
  </si>
  <si>
    <t>X4626-100MG</t>
  </si>
  <si>
    <t>X4626-500MG</t>
  </si>
  <si>
    <t>HybriScan(R)D Campylobacter; BioChemika, for microbiology</t>
  </si>
  <si>
    <t>56917-96TESTS</t>
  </si>
  <si>
    <t>myo-Inositol; BioChemika, for microbiology, ≥99.0% (HPLC)</t>
  </si>
  <si>
    <t>57570-100G</t>
  </si>
  <si>
    <t>57570-25G</t>
  </si>
  <si>
    <t>57570-500G</t>
  </si>
  <si>
    <t>HybriScan(R)D Lactobac; BioChemika, for microbiology</t>
  </si>
  <si>
    <t>59744-96TESTS</t>
  </si>
  <si>
    <t>HybriScan(R)D Yeast; BioChemika, for microbiology</t>
  </si>
  <si>
    <t>61397-96TESTS</t>
  </si>
  <si>
    <t>HybriScan(R)D Beer; BioChemika, for microbiology</t>
  </si>
  <si>
    <t>62533-96TESTS</t>
  </si>
  <si>
    <t>D-Mannitol; BioChemika, for microbiology, ACS reagent, ≥99.0% (sum of enantiomers, HPLC)</t>
  </si>
  <si>
    <t>63560-1KG-F</t>
  </si>
  <si>
    <t>63560-250G-F</t>
  </si>
  <si>
    <t>63560-5KG-F</t>
  </si>
  <si>
    <t>D-(+)-Mannose; BioChemika, for microbiology, ≥99.0% (sum of enantiomers, HPLC)</t>
  </si>
  <si>
    <t>63580-100G</t>
  </si>
  <si>
    <t>63580-25G</t>
  </si>
  <si>
    <t>63582-100G</t>
  </si>
  <si>
    <t>63582-25G</t>
  </si>
  <si>
    <t>D-(+)-Melezitose monohydrate; BioChemika, for microbiology, ≥99.0% (HPLC)</t>
  </si>
  <si>
    <t>63620-10G-F</t>
  </si>
  <si>
    <t>63620-50G-F</t>
  </si>
  <si>
    <t>D-(+)-Melibiose; BioChemika, for microbiology, ≥99.0% (HPLC)</t>
  </si>
  <si>
    <t>63630-10G</t>
  </si>
  <si>
    <t>63630-50G</t>
  </si>
  <si>
    <t>HiCrome(TM) OGYE Agar Base; BioChemika, for microbiology</t>
  </si>
  <si>
    <t>66481-500G-F</t>
  </si>
  <si>
    <t>Methyl alpha-D-glucopyranoside; BioChemika, for microbiology, ≥99.0% (sum of enantiomers, HPLC)</t>
  </si>
  <si>
    <t>66940-100G</t>
  </si>
  <si>
    <t>HybriScan(R)I Pediococcus damnosus; BioChemika, for microbiology</t>
  </si>
  <si>
    <t>67289-48TESTS</t>
  </si>
  <si>
    <t>Methyl alpha-D-mannopyranoside; BioChemika, for microbiology, ≥99.0% (sum of enantiomers, HPLC)</t>
  </si>
  <si>
    <t>67770-100G</t>
  </si>
  <si>
    <t>67770-25G</t>
  </si>
  <si>
    <t>67770-500G</t>
  </si>
  <si>
    <t>Technické informace:</t>
  </si>
  <si>
    <t>CZETechSV@sial.com</t>
  </si>
  <si>
    <t>Objednávky:</t>
  </si>
  <si>
    <t>CZEorders@sial.com</t>
  </si>
  <si>
    <t>Tel. 246 003 231</t>
  </si>
  <si>
    <t>www.sigmaaldrich.com</t>
  </si>
  <si>
    <t>Sigma-Aldrich</t>
  </si>
  <si>
    <t>1. LF UK</t>
  </si>
  <si>
    <t>Academic Price list 2011</t>
  </si>
  <si>
    <t>Pyrase Strips; BioChemika, for microbiology</t>
  </si>
  <si>
    <t>67886-1KT</t>
  </si>
  <si>
    <t>Anaerobe atmosphere generation bags; BioChemika, for microbiology</t>
  </si>
  <si>
    <t>68061-10SACHETS-F</t>
  </si>
  <si>
    <t>HybriScan(R)D Drinks; BioChemika, for microbiology</t>
  </si>
  <si>
    <t>68301-96TESTS</t>
  </si>
  <si>
    <t>Phenolphthalein phosphate agar; BioChemika, for microbiology</t>
  </si>
  <si>
    <t>68879-500G</t>
  </si>
  <si>
    <t>MRS Agar; BioChemika, for microbiology</t>
  </si>
  <si>
    <t>69964-500G</t>
  </si>
  <si>
    <t>MRS Broth; BioChemika, for microbiology</t>
  </si>
  <si>
    <t>69966-500G</t>
  </si>
  <si>
    <t>Nutrient Broth; No. 1, BioChemika, for microbiology</t>
  </si>
  <si>
    <t>70122-500G</t>
  </si>
  <si>
    <t>Blood Agar (Base); BioChemika, for microbiology</t>
  </si>
  <si>
    <t>70133-2.5KG</t>
  </si>
  <si>
    <t>70133-500G</t>
  </si>
  <si>
    <t>Brain Heart Infusion Agar; BioChemika, for microbiology</t>
  </si>
  <si>
    <t>70138-500G</t>
  </si>
  <si>
    <t>Potato Dextrose Agar; BioChemika, for microbiology</t>
  </si>
  <si>
    <t>70139-2.5KG</t>
  </si>
  <si>
    <t>70139-500G</t>
  </si>
  <si>
    <t>MacConkey Agar No 1; BioChemika, for microbiology</t>
  </si>
  <si>
    <t>70143-1KG</t>
  </si>
  <si>
    <t>70143-500G</t>
  </si>
  <si>
    <t>Malt Extract Agar; BioChemika, for microbiology</t>
  </si>
  <si>
    <t>70145-2.5KG</t>
  </si>
  <si>
    <t>70145-500G</t>
  </si>
  <si>
    <t>Nutrient Agar; BioChemika, for microbiology</t>
  </si>
  <si>
    <t>70148-2.5KG</t>
  </si>
  <si>
    <t>70148-500G</t>
  </si>
  <si>
    <t>Plate Count Agar; BioChemika, for microbiology</t>
  </si>
  <si>
    <t>70152-500G</t>
  </si>
  <si>
    <t>Yeast Extract; BioChemika, for microbiology</t>
  </si>
  <si>
    <t>70161-100G</t>
  </si>
  <si>
    <t>70161-2.5KG</t>
  </si>
  <si>
    <t>70161-500G</t>
  </si>
  <si>
    <t>Meat extract; BioChemika, for microbiology</t>
  </si>
  <si>
    <t>70164-100G</t>
  </si>
  <si>
    <t>70164-500G</t>
  </si>
  <si>
    <t>Skim Milk Powder; BioChemika, for microbiology</t>
  </si>
  <si>
    <t>70166-500G</t>
  </si>
  <si>
    <t>Malt extract; BioChemika, for microbiology</t>
  </si>
  <si>
    <t>70167-500G</t>
  </si>
  <si>
    <t>Peptone from soybean; BioChemika, for microbiology</t>
  </si>
  <si>
    <t>70178-100G</t>
  </si>
  <si>
    <t>70178-500G</t>
  </si>
  <si>
    <t>Mueller Hinton Agar; BioChemika, for microbiology</t>
  </si>
  <si>
    <t>70191-500G</t>
  </si>
  <si>
    <t>Mueller Hinton Broth; BioChemika, for microbiology</t>
  </si>
  <si>
    <t>70192-500G</t>
  </si>
  <si>
    <t>Oxidase Test; BioChemika, for microbiology</t>
  </si>
  <si>
    <t>70439-50DISKS-F</t>
  </si>
  <si>
    <t>HiCrome(TM) E. coli Agar B; BioChemika</t>
  </si>
  <si>
    <t>70722-36.6G-F</t>
  </si>
  <si>
    <t>Tryptose; BioChemika, for microbiology</t>
  </si>
  <si>
    <t>70937-2.5KG-F</t>
  </si>
  <si>
    <t>70937-500G-F</t>
  </si>
  <si>
    <t>HiCrome(TM) EC O157:H7 Selective Agar, Basis; BioChemika, for microbiology</t>
  </si>
  <si>
    <t>72557-500G-F</t>
  </si>
  <si>
    <t>HiCrome(TM) ECC Agar; BioChemika</t>
  </si>
  <si>
    <t>73009-56G-F</t>
  </si>
  <si>
    <t>HybriScan(R)I Pectinatus frisingensis; BioChemika, for microbiology</t>
  </si>
  <si>
    <t>73582-48TESTS</t>
  </si>
  <si>
    <t>Sterility Indicator (Steam Sterilization); BioChemika, for microbiology</t>
  </si>
  <si>
    <t>74041-25TESTS-F</t>
  </si>
  <si>
    <t>Sterile disks; BioChemika, for microbiology</t>
  </si>
  <si>
    <t>74146-25DISCS-F</t>
  </si>
  <si>
    <t>Nova cena (CZK)</t>
  </si>
  <si>
    <t>Coagulase Test (Tubes); BioChemika, for microbiology</t>
  </si>
  <si>
    <t>74226-1SET-F</t>
  </si>
  <si>
    <t>Egg yolk Tellurite Emulsion; BioChemika</t>
  </si>
  <si>
    <t>75208-5VL</t>
  </si>
  <si>
    <t>Aminopeptidase Test; BioChemika, for microbiology</t>
  </si>
  <si>
    <t>75554-50EA-F</t>
  </si>
  <si>
    <t>HiCrome(TM) m-CP Agar Base; BioChemika, for microbiology</t>
  </si>
  <si>
    <t>75605-100G-F</t>
  </si>
  <si>
    <t>75605-500G-F</t>
  </si>
  <si>
    <t>HybriScan(R)I Lactobacillus brevis; BioChemika, for microbiology</t>
  </si>
  <si>
    <t>75724-48TESTS</t>
  </si>
  <si>
    <t>Coagulase Test (Slide); BioChemika, for microbiology</t>
  </si>
  <si>
    <t>75832-1PAK-F</t>
  </si>
  <si>
    <t>HybriScan(R)I E. coli; BioChemika, for microbiology</t>
  </si>
  <si>
    <t>76545-48TESTS</t>
  </si>
  <si>
    <t>HybriScan(R)I Leuconostoc; BioChemika, for microbiology</t>
  </si>
  <si>
    <t>77007-48TESTS</t>
  </si>
  <si>
    <t>Listeria mono Differential Agar (Base); BioChemika, for microbiology</t>
  </si>
  <si>
    <t>77408-500G</t>
  </si>
  <si>
    <t>CT Supplement; BioChemika, for microbiology</t>
  </si>
  <si>
    <t>77981-5VL-F</t>
  </si>
  <si>
    <t>HiCrome(TM) Salmonella Agar; BioChemika</t>
  </si>
  <si>
    <t>78419-250G-F</t>
  </si>
  <si>
    <t>78419-27.9G-F</t>
  </si>
  <si>
    <t>HybriScan(R)D Waste Water Total Bacterial Count; BioChemika, for microbiology</t>
  </si>
  <si>
    <t>78436-96TESTS</t>
  </si>
  <si>
    <t>HybriScan(R)I Brettanomyces; BioChemika, for microbiology</t>
  </si>
  <si>
    <t>79742-48TESTS</t>
  </si>
  <si>
    <t>HybriScan(R)I Lactobacillus buchneri; BioChemika, for microbiology</t>
  </si>
  <si>
    <t>80065-48TESTS</t>
  </si>
  <si>
    <t>HiCrome(TM) Enrichment Broth (Base) for EC 0157:H7; BioChemika, for microbiology</t>
  </si>
  <si>
    <t>80330-22.8G</t>
  </si>
  <si>
    <t>TSC Agar Supplement; BioChemika</t>
  </si>
  <si>
    <t>80548-5G-F</t>
  </si>
  <si>
    <t>HiCrome(TM) Coliform Agar; BioChemika, for microbiology</t>
  </si>
  <si>
    <t>81938-27G-F</t>
  </si>
  <si>
    <t>81938-500G-F</t>
  </si>
  <si>
    <t>Peptone from casein, enzymatic digest; BioChemika, for biotechnological purposes</t>
  </si>
  <si>
    <t>82303-1KG-F</t>
  </si>
  <si>
    <t>82303-5KG-F</t>
  </si>
  <si>
    <t>Proteose-Peptone; BioChemika, for microbiology</t>
  </si>
  <si>
    <t>82450-100G</t>
  </si>
  <si>
    <t>82450-500G</t>
  </si>
  <si>
    <t>HiCrome(TM) MacConkey-Sorbitol Agar; BioChemika, for microbiology</t>
  </si>
  <si>
    <t>83339-50.2G-F</t>
  </si>
  <si>
    <t>D-(+)-Raffinose pentahydrate; BioChemika, for microbiology, ≥99.0% (HPLC)</t>
  </si>
  <si>
    <t>83400-100G</t>
  </si>
  <si>
    <t>83400-25G</t>
  </si>
  <si>
    <t>L-Rhamnose monohydrate; BioChemika, for microbiology, ≥99.0% (HPLC)</t>
  </si>
  <si>
    <t>83650-10G</t>
  </si>
  <si>
    <t>83650-250G</t>
  </si>
  <si>
    <t>83650-50G</t>
  </si>
  <si>
    <t>Sabouraud 4% Glucose Agar; BioChemika, for microbiology</t>
  </si>
  <si>
    <t>84088-500G</t>
  </si>
  <si>
    <t>Sucrose; BioChemika, for microbiology, ACS reagent, ≥99.0% (HPLC)</t>
  </si>
  <si>
    <t>84100-1KG</t>
  </si>
  <si>
    <t>84100-250G</t>
  </si>
  <si>
    <t>84100-5KG</t>
  </si>
  <si>
    <t>Salmonella Chromogen Agar; BioChemika, for microbiology</t>
  </si>
  <si>
    <t>84369-500G-F</t>
  </si>
  <si>
    <t>HiCrome(TM) ECC Selective Agar; BioChemika, for microbiology</t>
  </si>
  <si>
    <t>85927-26.5G-F</t>
  </si>
  <si>
    <t>85927-500G-F</t>
  </si>
  <si>
    <t>HybriScan(R)I Lactobacillus lindneri; BioChemika, for microbiology</t>
  </si>
  <si>
    <t>86827-48TESTS</t>
  </si>
  <si>
    <t>Hydrogen peroxide solution; BioChemika, for microbiology, 3%</t>
  </si>
  <si>
    <t>88597-100ML-F</t>
  </si>
  <si>
    <t>HybriScan(R)I Pectinatus cerevisiiphilus; BioChemika, for microbiology</t>
  </si>
  <si>
    <t>89384-48TESTS</t>
  </si>
  <si>
    <t>D-(+)-Trehalose dihydrate; BioChemika, for microbiology, ≥99.0% (HPLC)</t>
  </si>
  <si>
    <t>90210-250G</t>
  </si>
  <si>
    <t>90210-50G</t>
  </si>
  <si>
    <t>HiCrome(TM) RajHans Medium, modified; BioChemika, for microbiology</t>
  </si>
  <si>
    <t>90918-250G</t>
  </si>
  <si>
    <t>HiCrome(TM) Enterococcus faecium Agar Base; BioChemika, for microbiology</t>
  </si>
  <si>
    <t>90919-500G</t>
  </si>
  <si>
    <t>90919-54.2G</t>
  </si>
  <si>
    <t>HiCrome(TM) MeReSa Agar Base; BioChemika, for microbiology</t>
  </si>
  <si>
    <t>90923-41.65G</t>
  </si>
  <si>
    <t>HiCrome(TM) m-TEC Agar; BioChemika, for microbiology</t>
  </si>
  <si>
    <t>90924-45.6G</t>
  </si>
  <si>
    <t>90924-500G</t>
  </si>
  <si>
    <t>HiCrome(TM) Klebsiella Selective Agar Base; BioChemika, for microbiology</t>
  </si>
  <si>
    <t>90925-40.8G</t>
  </si>
  <si>
    <t>90925-500G</t>
  </si>
  <si>
    <t>HiCrome(TM) Vibrio Agar; BioChemika, for microbiology</t>
  </si>
  <si>
    <t>92323-500G</t>
  </si>
  <si>
    <t>92323-67.5G</t>
  </si>
  <si>
    <t>HiCrome(TM) Enterobacter sakazakii Agar; BioChemika, for microbiology</t>
  </si>
  <si>
    <t>92324-500G</t>
  </si>
  <si>
    <t>92324-51.67G</t>
  </si>
  <si>
    <t>HiCrome(TM) Bacillus Agar; BioChemika, for microbiology</t>
  </si>
  <si>
    <t>92325-500G</t>
  </si>
  <si>
    <t>TBX Agar; BioChemika, for microbiology</t>
  </si>
  <si>
    <t>92435-100G-F</t>
  </si>
  <si>
    <t>92435-500G-F</t>
  </si>
  <si>
    <t>Candida Ident Agar, modified; BioChemika, for microbiology</t>
  </si>
  <si>
    <t>94382-100G</t>
  </si>
  <si>
    <t>94382-500G</t>
  </si>
  <si>
    <t>Tryptone enzymatic digest from casein; BioChemika, for biotechnological purposes</t>
  </si>
  <si>
    <t>95039-1KG-F</t>
  </si>
  <si>
    <t>HybriScan(R)D E. coli; BioChemika, for microbiology</t>
  </si>
  <si>
    <t>96343-96TESTS</t>
  </si>
  <si>
    <t>Benzene-d6</t>
  </si>
  <si>
    <t>364940-25G</t>
  </si>
  <si>
    <t>364940-50G</t>
  </si>
  <si>
    <t>Deuterium oxide</t>
  </si>
  <si>
    <t>435767-100G</t>
  </si>
  <si>
    <t>435767-1KG</t>
  </si>
  <si>
    <t>Formamide</t>
  </si>
  <si>
    <t>47670-2.5L-F</t>
  </si>
  <si>
    <t>1-Methyl-2-pyrrolidinone</t>
  </si>
  <si>
    <t>494496-2L</t>
  </si>
  <si>
    <t>522104-10G</t>
  </si>
  <si>
    <t>Formaldehyde solution</t>
  </si>
  <si>
    <t>F1635-500ML</t>
  </si>
  <si>
    <t>Glycerol</t>
  </si>
  <si>
    <t>G7757-1GA</t>
  </si>
  <si>
    <t>G7757-1L</t>
  </si>
  <si>
    <t>G7757-20L</t>
  </si>
  <si>
    <t>G7893-1L</t>
  </si>
  <si>
    <t>M79603-1L</t>
  </si>
  <si>
    <t>M79603-2.5L</t>
  </si>
  <si>
    <t>Tri reagent (TRIZOL)</t>
  </si>
  <si>
    <t>T9424-100ML</t>
  </si>
  <si>
    <t>T9424-200ML</t>
  </si>
  <si>
    <t>RNAlater</t>
  </si>
  <si>
    <t>R0901-100ML</t>
  </si>
  <si>
    <t>Taq DNA polymerase</t>
  </si>
  <si>
    <t>D1806-250UN</t>
  </si>
  <si>
    <t>REDTaq DNA polymerase</t>
  </si>
  <si>
    <t>D4309-250UN</t>
  </si>
  <si>
    <t>Nazev</t>
  </si>
  <si>
    <t>Cena (CZK)</t>
  </si>
  <si>
    <t>Sleva %</t>
  </si>
  <si>
    <t>Katalog. Cislo</t>
  </si>
  <si>
    <t>Ammonium persulfate; for electrophoresis, ≥98%</t>
  </si>
  <si>
    <t>A3678-100G</t>
  </si>
  <si>
    <t>Acrylamide; suitable for electrophoresis, ≥99%</t>
  </si>
  <si>
    <t>A8887-500G</t>
  </si>
  <si>
    <t>CHAPS; for electrophoresis, ≥98% (TLC)</t>
  </si>
  <si>
    <t>C9426-5G</t>
  </si>
  <si>
    <t>DL-Dithiothreitol; for electrophoresis, ≥99%</t>
  </si>
  <si>
    <t>D9163-1G</t>
  </si>
  <si>
    <t>D9163-5G</t>
  </si>
  <si>
    <t>Glycine; for electrophoresis, ≥99%</t>
  </si>
  <si>
    <t>G8898-500G</t>
  </si>
  <si>
    <t>Sodium dodecyl sulfate; for electrophoresis, ≥98.5% (GC)</t>
  </si>
  <si>
    <t>L3771-100G</t>
  </si>
  <si>
    <t>2-Mercaptoethanol; for electrophoresis</t>
  </si>
  <si>
    <t>Ceny jsou platne po cely rok 2011 a jsou Vam priznavany automaticky.</t>
  </si>
  <si>
    <t>M7154-100ML</t>
  </si>
  <si>
    <t>M7154-25ML</t>
  </si>
  <si>
    <t>TWEEN(R) 20; for electrophoresis, suitable for solubilizing agent of membrane proteins and as a blocking reagent in immunoblotting</t>
  </si>
  <si>
    <t>P5927-500ML</t>
  </si>
  <si>
    <t>Trichloroacetic acid; SigmaUltra, ≥99.0%</t>
  </si>
  <si>
    <t>T9159-100G</t>
  </si>
  <si>
    <t>N,N,N',N'-Tetramethylethylenediamine; for electrophoresis, ~99%</t>
  </si>
  <si>
    <t>T9281-50ML</t>
  </si>
  <si>
    <t>Urea; for electrophoresis</t>
  </si>
  <si>
    <t>U6504-1KG</t>
  </si>
  <si>
    <t>Agarose; Low EEO, for routine use</t>
  </si>
  <si>
    <t>A5093-100G</t>
  </si>
  <si>
    <t>A5093-500G</t>
  </si>
  <si>
    <t>Agarose; For routine use</t>
  </si>
  <si>
    <t>A9539-250G</t>
  </si>
  <si>
    <t>A9539-500G</t>
  </si>
  <si>
    <t>Kanamycin sulfate from Streptomyces kanamyceticus; Animal Component-free</t>
  </si>
  <si>
    <t>K4000-1G</t>
  </si>
  <si>
    <t>Potassium phosphate monobasic; puriss., meets analytical specification of Ph. Eur., NF, E340, anhydrous, 98-100.5% (calc. to the dried substance)</t>
  </si>
  <si>
    <t>04243-1KG</t>
  </si>
  <si>
    <t>Sodium phosphate monobasic dihydrate; puriss., meets analytical specification of Ph. Eur., BP, USP, FCC, E 339, 98-100.5% (calc. to the dried substance)</t>
  </si>
  <si>
    <t>04269-1KG</t>
  </si>
  <si>
    <t>Sodium phosphate dibasic dihydrate; puriss., meets analytical specification of Ph. Eur., BP, 98.5-101% (calc. to the dried substance)</t>
  </si>
  <si>
    <t>04272-1KG</t>
  </si>
  <si>
    <t>Sodium phosphate dibasic; puriss., meets analytical specification of Ph. Eur., BP, USP, FCC, E 339, anhydrous, 98-100.5% (calc. to the dried substance)</t>
  </si>
  <si>
    <t>04276-1KG</t>
  </si>
  <si>
    <t>Sodium phosphate tribasic dodecahydrate; puriss., ≥98%</t>
  </si>
  <si>
    <t>04277-1KG</t>
  </si>
  <si>
    <t>Tris(hydroxymethyl)aminomethane; ultrapure grade, 99.9+ %</t>
  </si>
  <si>
    <t>154563-1KG</t>
  </si>
  <si>
    <t>Tris(hydroxymethyl)aminomethane; ACS reagent, ≥99.8%</t>
  </si>
  <si>
    <t>252859-100G</t>
  </si>
  <si>
    <t>252859-500G</t>
  </si>
  <si>
    <t>Sodium phosphate monobasic; purum p.a., anhydrous, ≥99.0% (T)</t>
  </si>
  <si>
    <t>71496-1KG</t>
  </si>
  <si>
    <t>Phosphate buffered saline; BioChemika, tablets</t>
  </si>
  <si>
    <t>79382-50TAB</t>
  </si>
  <si>
    <t>Triethanolamine; BioChemika, ≥99.0% (GC)</t>
  </si>
  <si>
    <t>90279-100ML</t>
  </si>
  <si>
    <t>Trizma(R) base; BioChemika, ≥99.0% (T)</t>
  </si>
  <si>
    <t>93352-1KG</t>
  </si>
  <si>
    <t>Ammonium acetate; reagent grade, ≥98%</t>
  </si>
  <si>
    <t>A7262-500G</t>
  </si>
  <si>
    <t>Boric acid; for molecular biology, ~99%</t>
  </si>
  <si>
    <t>B6768-1KG</t>
  </si>
  <si>
    <t>B6768-500G</t>
  </si>
  <si>
    <t>BIS-TRIS; ≥98.0% (titration)</t>
  </si>
  <si>
    <t>B9754-100G</t>
  </si>
  <si>
    <t>Carbonate-Bicarbonate Buffer; capsule</t>
  </si>
  <si>
    <t>C3041-50CAP</t>
  </si>
  <si>
    <t>HEPES; ≥99.5% (titration)</t>
  </si>
  <si>
    <t>H3375-250G</t>
  </si>
  <si>
    <t>H3375-25G</t>
  </si>
  <si>
    <t>H3375-5KG</t>
  </si>
  <si>
    <t>HEPES; Biotechnology Performance Certified, ≥99.5% (titration), cell culture tested</t>
  </si>
  <si>
    <t>H4034-100G</t>
  </si>
  <si>
    <t>MOPS; ≥99.5% (titration)</t>
  </si>
  <si>
    <t>M1254-100G</t>
  </si>
  <si>
    <t>M1254-1KG</t>
  </si>
  <si>
    <t>M1254-250G</t>
  </si>
  <si>
    <t>Magnesium chloride hexahydrate; SigmaUltra, ≥99.0%</t>
  </si>
  <si>
    <t>M2670-100G</t>
  </si>
  <si>
    <t>M2670-500G</t>
  </si>
  <si>
    <t>MOPS; Biotechnology Performance Certified, cell culture tested, ≥99.5% (titration)</t>
  </si>
  <si>
    <t>M3183-100G</t>
  </si>
  <si>
    <t>MES; low moisture content, ≥99% (titration)</t>
  </si>
  <si>
    <t>M3671-50G</t>
  </si>
  <si>
    <t>MES hydrate; ≥99.5% (titration)</t>
  </si>
  <si>
    <t>M8250-100G</t>
  </si>
  <si>
    <t>M8250-1KG</t>
  </si>
  <si>
    <t>M8250-250G</t>
  </si>
  <si>
    <t>Phosphate buffered saline; 10x concentrate, Biotechnology Performance Certified, cell culture tested</t>
  </si>
  <si>
    <t>P5493-1L</t>
  </si>
  <si>
    <t>Potassium phosphate dibasic trihydrate; ReagentPlus(R), ≥99.0%</t>
  </si>
  <si>
    <t>P5504-1KG</t>
  </si>
  <si>
    <t>Potassium phosphate tribasic; reagent grade, ≥98%</t>
  </si>
  <si>
    <t>P5629-500G</t>
  </si>
  <si>
    <t>Potassium phosphate monobasic; powder, ≥99.0%, cell culture tested, insect cell culture tested</t>
  </si>
  <si>
    <t>P5655-100G</t>
  </si>
  <si>
    <t>P5655-500G</t>
  </si>
  <si>
    <t>Potassium chloride; SigmaUltra, ≥99.0%</t>
  </si>
  <si>
    <t>P9333-500G</t>
  </si>
  <si>
    <t>Polyvinylpyrrolidone; average mol wt 40,000</t>
  </si>
  <si>
    <t>PVP40-100G</t>
  </si>
  <si>
    <t>Sodium phosphate monobasic; ReagentPlus(R), ≥99.0%</t>
  </si>
  <si>
    <t>S0751-500G</t>
  </si>
  <si>
    <t>Sodium phosphate dibasic; ReagentPlus(R), ≥99%</t>
  </si>
  <si>
    <t>S0876-1KG</t>
  </si>
  <si>
    <t>Sodium acetate; anhydrous</t>
  </si>
  <si>
    <t>S2889-250G</t>
  </si>
  <si>
    <t>Sodium chloride; for molecular biology, ≥98% (titration)</t>
  </si>
  <si>
    <t>S3014-500G</t>
  </si>
  <si>
    <t>S3014-5KG</t>
  </si>
  <si>
    <t>Sodium chloride solution; for molecular biology, 5 M</t>
  </si>
  <si>
    <t>S5150-1L</t>
  </si>
  <si>
    <t>Sodium chloride; cell culture tested, insect cell culture tested</t>
  </si>
  <si>
    <t>S5886-500G</t>
  </si>
  <si>
    <t>Sodium bicarbonate; SigmaUltra, ≥99.5%</t>
  </si>
  <si>
    <t>S6297-250G</t>
  </si>
  <si>
    <t>Sodium chloride; SigmaUltra, ≥99.5%</t>
  </si>
  <si>
    <t>S7653-250G</t>
  </si>
  <si>
    <t>S7653-5KG</t>
  </si>
  <si>
    <t>Sodium carbonate; SigmaUltra, ≥99.0%</t>
  </si>
  <si>
    <t>S7795-1KG</t>
  </si>
  <si>
    <t>S7795-500G</t>
  </si>
  <si>
    <t>Sodium phosphate dibasic; SigmaUltra, ≥99.0%</t>
  </si>
  <si>
    <t>S7907-100G</t>
  </si>
  <si>
    <t>S7907-500G</t>
  </si>
  <si>
    <t>Sodium phosphate monobasic; SigmaUltra, ≥99.0%</t>
  </si>
  <si>
    <t>S8282-500G</t>
  </si>
  <si>
    <t>Tricine; ≥99% (titration)</t>
  </si>
  <si>
    <t>T0377-250G</t>
  </si>
  <si>
    <t>Trizma(R) base; Primary Standard and Buffer, ≥99.9% (titration), crystalline</t>
  </si>
  <si>
    <t>T1503-100G</t>
  </si>
  <si>
    <t>T1503-10KG</t>
  </si>
  <si>
    <t>T1503-250G</t>
  </si>
  <si>
    <t>Trizma(R) hydrochloride solution; 1.00+/-0.05 M, pH 8.0</t>
  </si>
  <si>
    <t>T3038-1L</t>
  </si>
  <si>
    <t>Trizma(R) hydrochloride; reagent grade, ≥99.0% (redox titration), crystalline</t>
  </si>
  <si>
    <t>T3253-100G</t>
  </si>
  <si>
    <t>T3253-250G</t>
  </si>
  <si>
    <t>T3253-500G</t>
  </si>
  <si>
    <t>Tris-Borate-EDTA buffer; powder blend</t>
  </si>
  <si>
    <t>T3913-5X1L</t>
  </si>
  <si>
    <t>Trizma(R) hydrochloride; for molecular biology, Biotechnology Performance Certified, cell culture tested, ≥99.0% (titration)</t>
  </si>
  <si>
    <t>T5941-100G</t>
  </si>
  <si>
    <t>T5941-500G</t>
  </si>
  <si>
    <t>Trizma(R) base; Biotechnology Performance Certified, meets EP, USP testing specifications, cell culture tested, ≥99.9% (titration)</t>
  </si>
  <si>
    <t>T6066-500G</t>
  </si>
  <si>
    <t>Tris Buffered Saline; pH 8.0, powder</t>
  </si>
  <si>
    <t>T6664-10PAK</t>
  </si>
  <si>
    <t>Tris Acetate-EDTA buffer; 10x concentrate, DNase and RNase, none detected</t>
  </si>
  <si>
    <t>T9650-1L</t>
  </si>
  <si>
    <t>Water; Biotechnology Performance Certified</t>
  </si>
  <si>
    <t>W3513-100ML</t>
  </si>
  <si>
    <t>Sodium citrate tribasic dihydrate; purum p.a., ≥99.0% (NT)</t>
  </si>
  <si>
    <t>71406-1KG</t>
  </si>
  <si>
    <t>71496-250G</t>
  </si>
  <si>
    <t>Sodium phosphate monobasic dihydrate; purum p.a., crystallized, ≥99.0% (T)</t>
  </si>
  <si>
    <t>71500-250G</t>
  </si>
  <si>
    <t>Sodium phosphate dibasic dodecahydrate; Ph Eur</t>
  </si>
  <si>
    <t>71663-1KG</t>
  </si>
  <si>
    <t>Ammonium acetate; for molecular biology, ~98%</t>
  </si>
  <si>
    <t>A1542-250G</t>
  </si>
  <si>
    <t>C3041-100CAP</t>
  </si>
  <si>
    <t>Ethanolamine; ≥98%</t>
  </si>
  <si>
    <t>E9508-2.5L</t>
  </si>
  <si>
    <t>H4034-25G</t>
  </si>
  <si>
    <t>HEPES; SigmaUltra, pH 5.0-6.5 (20 C, 1 M in H2O), ≥99.5% (titration)</t>
  </si>
  <si>
    <t>H7523-250G</t>
  </si>
  <si>
    <t>MES sodium salt; ≥99% (titration)</t>
  </si>
  <si>
    <t>M5057-100G</t>
  </si>
  <si>
    <t>MOPS sodium salt; ≥99.5% (titration)</t>
  </si>
  <si>
    <t>M9381-250G</t>
  </si>
  <si>
    <t>Potassium phosphate monobasic; ReagentPlus(R)</t>
  </si>
  <si>
    <t>P5379-1KG</t>
  </si>
  <si>
    <t>PIPES; ≥99% (titration)</t>
  </si>
  <si>
    <t>P6757-100G</t>
  </si>
  <si>
    <t>Potassium phosphate dibasic; reagent grade, ≥98.0%</t>
  </si>
  <si>
    <t>P8281-500G</t>
  </si>
  <si>
    <t>S0876-500G</t>
  </si>
  <si>
    <t>S5886-1KG</t>
  </si>
  <si>
    <t>Trizma(R) hydrochloride solution; 1 M, pH 7.0</t>
  </si>
  <si>
    <t>T2413-1L</t>
  </si>
  <si>
    <t>T6066-100G</t>
  </si>
  <si>
    <t>T6066-5KG</t>
  </si>
  <si>
    <t>Glycerol; purum, anhydrous, ≥98.0% (GC)</t>
  </si>
  <si>
    <t>49780-1L</t>
  </si>
  <si>
    <t>Glycerol; cell culture tested, insect cell culture tested, ~99% (GC)</t>
  </si>
  <si>
    <t>G2025-100ML</t>
  </si>
  <si>
    <t>G2025-500ML</t>
  </si>
  <si>
    <t>Glycerol; ≥99% (GC)</t>
  </si>
  <si>
    <t>G5150-1L</t>
  </si>
  <si>
    <t>Sucrose; ACS reagent</t>
  </si>
  <si>
    <t>S5016-500G</t>
  </si>
  <si>
    <t>Calcium chloride dihydrate; cell culture tested, insect cell culture tested, ≥99.0%</t>
  </si>
  <si>
    <t>C7902-500G</t>
  </si>
  <si>
    <t>Dimethyl sulfoxide; ≥99.5% (GC), plant cell culture tested</t>
  </si>
  <si>
    <t>D4540-100ML</t>
  </si>
  <si>
    <t>D4540-500ML</t>
  </si>
  <si>
    <t>2-Mercaptoethanol; liquid, cell culture tested</t>
  </si>
  <si>
    <t>M7522-100ML</t>
  </si>
  <si>
    <t>Sodium pyruvate; ≥99%, powder, cell culture tested, insect cell culture tested</t>
  </si>
  <si>
    <t>P5280-25G</t>
  </si>
  <si>
    <t>Potassium chloride; cell culture tested, insect cell culture tested, ≥99%, powder</t>
  </si>
  <si>
    <t>P5405-250G</t>
  </si>
  <si>
    <t>Sodium dodecyl sulfate; BioChemika, ≥98.0% (GC)</t>
  </si>
  <si>
    <t>71729-1KG</t>
  </si>
  <si>
    <t>TWEEN(R) 20; viscous liquid</t>
  </si>
  <si>
    <t>P1379-25ML</t>
  </si>
  <si>
    <t>TWEEN(R) 20; viscous liquid, cell culture tested</t>
  </si>
  <si>
    <t>P2287-500ML</t>
  </si>
  <si>
    <t>Poly(vinyl alcohol); 87-90% hydrolyzed, average mol wt 30,000-70,000</t>
  </si>
  <si>
    <t>P8136-250G</t>
  </si>
  <si>
    <t>Ethylenediaminetetraacetic acid disodium salt dihydrate; puriss., meets analytical specification of Ph. Eur., BP, USP, FCC, 99.0-101.0%</t>
  </si>
  <si>
    <t>27285-1KG-R</t>
  </si>
  <si>
    <t>Ethylene glycol-bis(2-aminoethylether)-N,N,N',N'-tetraacetic acid; ≥97.0%</t>
  </si>
  <si>
    <t>E4378-100G</t>
  </si>
  <si>
    <t>E4378-25G</t>
  </si>
  <si>
    <t>Ethylenediaminetetraacetic acid disodium salt dihydrate; ACS reagent, 99.0-101.0%</t>
  </si>
  <si>
    <t>E4884-100G</t>
  </si>
  <si>
    <t>E4884-500G</t>
  </si>
  <si>
    <t>Ethylenediaminetetraacetic acid; ACS reagent, 99.4-100.06%, powder</t>
  </si>
  <si>
    <t>E9884-100G</t>
  </si>
  <si>
    <t>Ethylenediaminetetraacetic acid disodium salt dihydrate; reagent grade, 98.5-101.5% (titration)</t>
  </si>
  <si>
    <t>ED2SS-1KG</t>
  </si>
  <si>
    <t>Sodium chloride; Ph Eur</t>
  </si>
  <si>
    <t>71383-1KG</t>
  </si>
  <si>
    <t>Dextran sulfate sodium salt from Leuconostoc spp.; for molecular biology, average Mw &gt;500,000 (dextran starting material), contains 0.5-2% phosphate buffer</t>
  </si>
  <si>
    <t>D8906-10G</t>
  </si>
  <si>
    <t>Ethylenediaminetetraacetic acid disodium salt dihydrate; for molecular biology, ≥99%</t>
  </si>
  <si>
    <t>E5134-50G</t>
  </si>
  <si>
    <t>Formaldehyde solution; for molecular biology, 36.5-38% in H2O</t>
  </si>
  <si>
    <t>F8775-4X25ML</t>
  </si>
  <si>
    <t>D-(+)-Glucose; ≥99% (GC)</t>
  </si>
  <si>
    <t>G5400-1KG</t>
  </si>
  <si>
    <t>Hydrochloric acid; Molecular Biology Grade, 36.5-38.0%</t>
  </si>
  <si>
    <t>H1758-500ML</t>
  </si>
  <si>
    <t>Isopropyl beta-D-1-thiogalactopyranoside; ≥99% (TLC)</t>
  </si>
  <si>
    <t>I5502-5G</t>
  </si>
  <si>
    <t>IGEPAL(R) CA-630; for molecular biology</t>
  </si>
  <si>
    <t>I8896-100ML</t>
  </si>
  <si>
    <t>Sodium fluoride; SigmaUltra, ≥99%</t>
  </si>
  <si>
    <t>S7920-100G</t>
  </si>
  <si>
    <t>Urea; for molecular biology, ≥98%, powder</t>
  </si>
  <si>
    <t>U5378-500G</t>
  </si>
  <si>
    <t>Water; PCR Reagent</t>
  </si>
  <si>
    <t>W1754-5VL</t>
  </si>
  <si>
    <t>Water; Molecular Biology Reagent</t>
  </si>
  <si>
    <t>W4502-10L</t>
  </si>
  <si>
    <t>Deoxynucleotide Mix, 10 mM; Molecular Biology Reagent</t>
  </si>
  <si>
    <t>D7295-.2ml</t>
  </si>
  <si>
    <t>D7295-.5ml</t>
  </si>
  <si>
    <t>D7295-20x.2ml</t>
  </si>
  <si>
    <t xml:space="preserve">Deoxynucleotide Set, 100 mM; </t>
  </si>
  <si>
    <t>DNTP100-1KT</t>
  </si>
  <si>
    <t>DNTP100A-1KT</t>
  </si>
  <si>
    <t>Fetal Bovine Serum US Origin Heat Inactivated</t>
  </si>
  <si>
    <t>12106-500M</t>
  </si>
  <si>
    <t>Fetal Bovine Serum; Dialyzed by ultrafiltration against 0.15 M NaCl, USA origin, sterile-filtered, cell culture tested</t>
  </si>
  <si>
    <t>F0392-500ML</t>
  </si>
  <si>
    <t>FETAL BOVINE SERUM, RESEARCH GRADE, EU</t>
  </si>
  <si>
    <t>F0804-500ML</t>
  </si>
  <si>
    <t>Fetal Bovine Serum; sterile-filtered, cell culture tested, hybridoma tested</t>
  </si>
  <si>
    <t>F2442-500ML</t>
  </si>
  <si>
    <t>Fetal Bovine Serum; Heat Inactivated, USA origin, sterile-filtered, cell culture tested</t>
  </si>
  <si>
    <t>F4135-500ML</t>
  </si>
  <si>
    <t>Fetal Bovine Serum; sterile-filtered, cell culture tested</t>
  </si>
  <si>
    <t>F6178-100ML</t>
  </si>
  <si>
    <t>F6178-500ML</t>
  </si>
  <si>
    <t>F7524-500ML</t>
  </si>
  <si>
    <t>Fetal Bovine Serum; Heat Inactivated, sterile-filtered, cell culture tested</t>
  </si>
  <si>
    <t>F9665-500ML</t>
  </si>
  <si>
    <t>GS Supplement 50X; liquid</t>
  </si>
  <si>
    <t>58672C-100ML</t>
  </si>
  <si>
    <t>Diamond Vitamin Tween(R) 80 Solution 40X; frozen liquid, cell culture tested</t>
  </si>
  <si>
    <t>58980C-100ML</t>
  </si>
  <si>
    <t>Alsever's Solution; liquid, sterile-filtered, cell culture tested</t>
  </si>
  <si>
    <t>A3551-100ML</t>
  </si>
  <si>
    <t>Basal Medium Eagle; With Earle's salts and sodium bicarbonate, without L-glutamine, liquid, sterile-filtered, cell culture tested</t>
  </si>
  <si>
    <t>B1522-500ML</t>
  </si>
  <si>
    <t>EX-CELL(R) ACF CHO Medium; Animal-component free, with HEPES, without L-glutamine, liquid, sterile-filtered, cell culture tested</t>
  </si>
  <si>
    <t>C5467-1L</t>
  </si>
  <si>
    <t>EX-CELL(R) CHO DHFR- Medium; Animal-component free, liquid, sterile-filtered, cell culture tested</t>
  </si>
  <si>
    <t>C8862-1L</t>
  </si>
  <si>
    <t>Dulbecco's Modified Eagle's Medium - high glucose; With 4500 mg/L glucose and sodium bicarbonate, without L-methionine, L-cystine and L-glutamine, liquid, sterile-filtered, cell culture tested</t>
  </si>
  <si>
    <t>D0422-100ML</t>
  </si>
  <si>
    <t>Dulbecco's Modified Eagle's Medium AQmedia(TM); With 4500 mg/L glucose, L-alanyl-glutamine, and sodium bicarbonate, without sodium pyruvate., liquid, sterile-filtered, cell culture tested</t>
  </si>
  <si>
    <t>D0819-500ML</t>
  </si>
  <si>
    <t>Dulbecco's Modified Eagle's Medium - high glucose; With 4500 mg/L glucose and sodium bicarbonate, without L-glutamine, sodium pyruvate, and phenol red, liquid, sterile-filtered, cell culture tested</t>
  </si>
  <si>
    <t>D1145-500ML</t>
  </si>
  <si>
    <t>Dulbecco's Phosphate Buffered Saline; 10x, Modified, without calcium chloride and magnesium chloride, liquid, sterile-filtered, cell culture tested</t>
  </si>
  <si>
    <t>D1408-100ML</t>
  </si>
  <si>
    <t>D1408-500ML</t>
  </si>
  <si>
    <t>D1408-6X500ML</t>
  </si>
  <si>
    <t>Dulbecco's Modified Eagle's Medium - low glucose; With 1000 mg/L glucose (1x), without L-glutamine, sodium bicarbonate, and folic acid, 10 x, liquid, sterile-filtered, cell culture tested</t>
  </si>
  <si>
    <t>D2429-100ML</t>
  </si>
  <si>
    <t>Dulbecco's Modified Eagle's Medium/Nutrient Mixture F-12 Ham; With L-glutamine and 15 mM HEPES, without sodium bicarbonate and phenol red, powder, cell culture tested</t>
  </si>
  <si>
    <t>D2906-10L</t>
  </si>
  <si>
    <t>D2906-10X1L</t>
  </si>
  <si>
    <t>Dulbecco's Phosphate Buffered Saline; Modified, with 1000mg/L glucose, sodium pyruvate, streptomycin sulfate, kanamycin monosulfate, CaCl2, MgCl2, liquid, sterile-filtered, cell culture tested</t>
  </si>
  <si>
    <t>D4031-100ML</t>
  </si>
  <si>
    <t>Dulbecco's Modified Eagle's Medium - low glucose; With 1000 mg/L glucose and L-glutamine, without sodium bicarbonate, powder, cell culture tested</t>
  </si>
  <si>
    <t>D5523-10L</t>
  </si>
  <si>
    <t>Dulbecco's Modified Eagle's Medium - low glucose; With 1000 mg/L glucose, and sodium bicarbonate, without L-glutamine, liquid, sterile-filtered, cell culture tested</t>
  </si>
  <si>
    <t>D5546-500ML</t>
  </si>
  <si>
    <t>D5546-6X500ML</t>
  </si>
  <si>
    <t>Dulbecco's Modified Eagle's Medium - high glucose; With 4500 mg/L glucose and L-glutamine, without sodium bicarbonate., powder, cell culture tested</t>
  </si>
  <si>
    <t>D5648-10L</t>
  </si>
  <si>
    <t>Dulbecco's Phosphate Buffered Saline; Modified, without calcium chloride and magnesium chloride, powder, cell culture tested</t>
  </si>
  <si>
    <t>D5652-10L</t>
  </si>
  <si>
    <t>D5652-10X1L</t>
  </si>
  <si>
    <t>D5652-2X5L</t>
  </si>
  <si>
    <t>Dulbecco's Modified Eagle's Medium - high glucose; With 4500 mg/L glucose and sodium bicarbonate, without L-glutamine and sodium pyruvate, liquid, sterile-filtered, cell culture tested, hybridoma tested</t>
  </si>
  <si>
    <t>D5671-1L</t>
  </si>
  <si>
    <t>D5671-500ML</t>
  </si>
  <si>
    <t>D5671-6X500ML</t>
  </si>
  <si>
    <t>Dulbecco's Phosphate Buffered Saline; Without calcium chloride, powder, cell culture tested</t>
  </si>
  <si>
    <t>D5773-10L</t>
  </si>
  <si>
    <t>Dulbecco's Modified Eagle's Medium - high glucose; With 4500 mg/L glucose, L-glutamine, and sodium bicarbonate, without sodium pyruvate, liquid, sterile-filtered, cell culture tested</t>
  </si>
  <si>
    <t>D5796-24X500ML</t>
  </si>
  <si>
    <t>D5796-500ML</t>
  </si>
  <si>
    <t>D5796-6X500ML</t>
  </si>
  <si>
    <t>Dulbecco's Modified Eagle's Medium - low glucose; With 1000 mg/L glucose, and sodium bicarbonate, without L-glutamine, sodium pyruvate, and phenol red, liquid, sterile-filtered, cell culture tested</t>
  </si>
  <si>
    <t>D5921-500ML</t>
  </si>
  <si>
    <t>D5921-6X500ML</t>
  </si>
  <si>
    <t>Dulbecco's Modified Eagle's Medium - low glucose; With 1000 mg/L glucose, L-glutamine, and sodium bicarbonate, liquid, sterile-filtered, cell culture tested</t>
  </si>
  <si>
    <t>D6046-500ML</t>
  </si>
  <si>
    <t>D6046-6X500ML</t>
  </si>
  <si>
    <t>Dulbecco's Modified Eagle's Medium - high glucose; HEPES modification, With 4500 mg/L glucose, 25 mM HEPES, and sodium bicarbonate, without L-glutamine and sodium pyruvate, liquid, sterile-filtered, cell culture tested</t>
  </si>
  <si>
    <t>D6171-500ML</t>
  </si>
  <si>
    <t>D6171-6X500ML</t>
  </si>
  <si>
    <t>Dulbecco's Modified Eagle's Medium/Nutrient Mixture F-12 Ham; With 15 mM HEPES and sodium bicarbonate, without L-glutamine, liquid, sterile-filtered, cell culture tested</t>
  </si>
  <si>
    <t>D6421-500ML</t>
  </si>
  <si>
    <t>D6421-6X500ML</t>
  </si>
  <si>
    <t>Dulbecco's Modified Eagle's Medium - high glucose; With 4500 mg/L glucose, L-glutamine, sodium pyruvate, and sodium bicarbonate, liquid, sterile-filtered, cell culture tested</t>
  </si>
  <si>
    <t>D6429-500ML</t>
  </si>
  <si>
    <t>D6429-6X500ML</t>
  </si>
  <si>
    <t>Dulbecco's Modified Eagle's Medium/Nutrient Mixture F-12 Ham; With 15 mM HEPES and sodium bicarbonate, without L-glutamine and phenol red, liquid, sterile-filtered, cell culture tested</t>
  </si>
  <si>
    <t>D6434-500ML</t>
  </si>
  <si>
    <t>Dulbecco's Modified Eagle's Medium - high glucose; With 4500 mg/L glucose, sodium pyruvate, and sodium bicarbonate, without L-glutamine, liquid, sterile-filtered, cell culture tested</t>
  </si>
  <si>
    <t>D6546-500ML</t>
  </si>
  <si>
    <t>D6546-6X500ML</t>
  </si>
  <si>
    <t>Dulbecco's Modified Eagle's Medium - high glucose; With 4500 mg/L glucose, L-glutamine, and sodium pyruvate, without sodium bicarbonate., powder, cell culture tested</t>
  </si>
  <si>
    <t>D7777-10L</t>
  </si>
  <si>
    <t>Dulbecco's Modified Eagle's Medium/Nutrient Mixture F-12 Ham; With L-glutamine and sodium bicarbonate, without HEPES, liquid, sterile-filtered, cell culture tested</t>
  </si>
  <si>
    <t>D8062-500ML</t>
  </si>
  <si>
    <t>Dulbecco's Modified Eagle's Medium/Nutrient Mixture F-12 Ham; With L-glutamine, 15 mM HEPES, and sodium bicarbonate, liquid, sterile-filtered, cell culture tested</t>
  </si>
  <si>
    <t>D8437-500ML</t>
  </si>
  <si>
    <t>D8437-6X500ML</t>
  </si>
  <si>
    <t>Dulbecco's Phosphate Buffered Saline; Modified, without calcium chloride and magnesium chloride, sterile-filtered, liquid, cell culture tested</t>
  </si>
  <si>
    <t>D8537-100ML</t>
  </si>
  <si>
    <t>D8537-1L</t>
  </si>
  <si>
    <t>D8537-24X500ML</t>
  </si>
  <si>
    <t>D8537-500ML</t>
  </si>
  <si>
    <t>D8537-6X1L</t>
  </si>
  <si>
    <t>D8537-6X500ML</t>
  </si>
  <si>
    <t>Dulbecco's Phosphate Buffered Saline; With MgCl2 and CaCl2, liquid, sterile-filtered, cell culture tested</t>
  </si>
  <si>
    <t>D8662-100ML</t>
  </si>
  <si>
    <t>D8662-500ML</t>
  </si>
  <si>
    <t>D8662-6X500ML</t>
  </si>
  <si>
    <t>Earle's Balanced Salts; With sodium bicarbonate, liquid, sterile-filtered, cell culture tested</t>
  </si>
  <si>
    <t>E2888-500ML</t>
  </si>
  <si>
    <t>E2888-6X500ML</t>
  </si>
  <si>
    <t>Earle's Balanced Salts; With sodium bicarbonate, without phenol red, liquid, sterile-filtered, cell culture tested</t>
  </si>
  <si>
    <t>E3024-500ML</t>
  </si>
  <si>
    <t>Earle's Balanced Salt Solution 10x; 10 x, Without sodium bicarbonate, sterile-filtered, liquid, cell culture tested</t>
  </si>
  <si>
    <t>E7510-100ML</t>
  </si>
  <si>
    <t>E7510-500ML</t>
  </si>
  <si>
    <t>Fatty Acid Supplement; liquid, sterile-filtered, cell culture tested</t>
  </si>
  <si>
    <t>F7050-5ML</t>
  </si>
  <si>
    <t>Glasgow Minimum Essential Medium; With sodium bicarbonate, without L-glutamine, liquid, sterile-filtered, cell culture tested</t>
  </si>
  <si>
    <t>G5154-500ML</t>
  </si>
  <si>
    <t>G5154-6X500ML</t>
  </si>
  <si>
    <t>Gey's Balanced Salt Solution; sterile-filtered, cell culture tested</t>
  </si>
  <si>
    <t>G9779-500ML</t>
  </si>
  <si>
    <t>GSEM Supplement; 50 x, liquid, sterile-filtered, cell culture tested</t>
  </si>
  <si>
    <t>G9785-100ML</t>
  </si>
  <si>
    <t>Hanks' Balanced Salts; Modified, without phenol red and sodium bicarbonate, powder, cell culture tested</t>
  </si>
  <si>
    <t>H1387-10L</t>
  </si>
  <si>
    <t>H1387-10X1L</t>
  </si>
  <si>
    <t>Hanks' Balanced Salt Solution 10x; 10 x, Without calcium chloride, magnesium sulfate and sodium bicarbonate, sterile-filtered, liquid, cell culture tested</t>
  </si>
  <si>
    <t>H4641-100ML</t>
  </si>
  <si>
    <t>H4641-500ML</t>
  </si>
  <si>
    <t>Hanks' Balanced Salt solution; Modified, with sodium bicarbonate, without phenol red, calcium chloride and magnesium sulfate, liquid, sterile-filtered, cell culture tested</t>
  </si>
  <si>
    <t>H6648-100ML</t>
  </si>
  <si>
    <t>H6648-1L</t>
  </si>
  <si>
    <t>H6648-500ML</t>
  </si>
  <si>
    <t>H6648-6X500ML</t>
  </si>
  <si>
    <t>Hanks' Balanced Salt solution; Modified, with sodium bicarbonate, without phenol red, liquid, sterile-filtered, cell culture tested</t>
  </si>
  <si>
    <t>H8264-100ML</t>
  </si>
  <si>
    <t>H8264-1L</t>
  </si>
  <si>
    <t>H8264-500ML</t>
  </si>
  <si>
    <t>H8264-6X500ML</t>
  </si>
  <si>
    <t>Hanks' Balanced Salt solution; With sodium bicarbonate, sterile-filtered, cell culture tested</t>
  </si>
  <si>
    <t>H9269-100ML</t>
  </si>
  <si>
    <t>H9269-500ML</t>
  </si>
  <si>
    <t>H9269-6X500ML</t>
  </si>
  <si>
    <t>Hanks' Balanced Salt solution; Modified, with sodium bicarbonate, without calcium chloride and magnesium sulfate, liquid, sterile-filtered, cell culture tested</t>
  </si>
  <si>
    <t>H9394-100ML</t>
  </si>
  <si>
    <t>H9394-500ML</t>
  </si>
  <si>
    <t>H9394-6X500ML</t>
  </si>
  <si>
    <t>Iscove's Modified Dulbecco's Medium; With sodium bicarbonate, without L-glutamine, liquid, sterile-filtered, cell culture tested, hybridoma tested</t>
  </si>
  <si>
    <t>I3390-1L</t>
  </si>
  <si>
    <t>I3390-500ML</t>
  </si>
  <si>
    <t>I3390-6X500ML</t>
  </si>
  <si>
    <t>EX-CELL(R) TiterHigh(TM) Medium; Animal-component free, liquid, sterile-filtered, insect cell culture tested</t>
  </si>
  <si>
    <t>I5408-1L</t>
  </si>
  <si>
    <t>L-15 Medium (Leibovitz); With L-glutamine, liquid, sterile-filtered, cell culture tested</t>
  </si>
  <si>
    <t>L1518-500ML</t>
  </si>
  <si>
    <t>L-15 Medium (Leibovitz); Without L-glutamine, liquid, sterile-filtered, cell culture tested</t>
  </si>
  <si>
    <t>L5520-100ML</t>
  </si>
  <si>
    <t>L5520-500ML</t>
  </si>
  <si>
    <t>Minimum Essential Medium Eagle; With Earle's salts and L-glutamine, without sodium bicarbonate, powder, cell culture tested</t>
  </si>
  <si>
    <t>M0268-10L</t>
  </si>
  <si>
    <t>Minimum Essential Medium Eagle; 10 x, With Earle's salts, without L-glutamine and sodium bicarbonate, liquid, sterile-filtered, cell culture tested</t>
  </si>
  <si>
    <t>M0275-100ML</t>
  </si>
  <si>
    <t>Minimum Essential Medium Eagle; With Earle's salts, L-glutamine, and non-essential amino acids, without sodium bicarbonate, powder, cell culture tested</t>
  </si>
  <si>
    <t>M0643-10L</t>
  </si>
  <si>
    <t>Medium 199; 10 x, With Earle's salts, without L-glutamine and sodium bicarbonate, liquid, sterile-filtered, cell culture tested</t>
  </si>
  <si>
    <t>M0650-100ML</t>
  </si>
  <si>
    <t>Medium 199; With Earle's salts and sodium bicarbonate, without L-glutamine, liquid, sterile-filtered, cell culture tested</t>
  </si>
  <si>
    <t>M2154-500ML</t>
  </si>
  <si>
    <t>M2154-6X500ML</t>
  </si>
  <si>
    <t>Minimum Essential Medium Eagle; With Earle's salts and sodium bicarbonate, without L-glutamine, liquid, sterile-filtered, cell culture tested</t>
  </si>
  <si>
    <t>M2279-100ML</t>
  </si>
  <si>
    <t>M2279-1L</t>
  </si>
  <si>
    <t>M2279-500ML</t>
  </si>
  <si>
    <t>M2279-6X500ML</t>
  </si>
  <si>
    <t>MegaCell RPMI-1640 Medium; without L-glutamine, liquid, sterile-filtered, cell culture tested</t>
  </si>
  <si>
    <t>M3817-500ML</t>
  </si>
  <si>
    <t>MegaCell Dulbecco's Modified Eagle's Medium; liquid, sterile-filtered, cell culture tested</t>
  </si>
  <si>
    <t>M3942-500ML</t>
  </si>
  <si>
    <t>Minimum Essential Medium Eagle; Alpha Modification, with sodium bicarbonate, without L-glutamine, ribonucleosides and deoxyribonucleosides, liquid, sterile-filtered, cell culture tested</t>
  </si>
  <si>
    <t>M4526-500ML</t>
  </si>
  <si>
    <t>M4526-6X500ML</t>
  </si>
  <si>
    <t>Medium 199; With Earle's salts, L-glutamine and sodium bicarbonate, liquid, sterile-filtered, cell culture tested</t>
  </si>
  <si>
    <t>M4530-100ML</t>
  </si>
  <si>
    <t>M4530-500ML</t>
  </si>
  <si>
    <t>M4530-6X500ML</t>
  </si>
  <si>
    <t>Minimum Essential Medium Eagle; With Hanks' salts and L-glutamine, without sodium bicarbonate, powder, cell culture tested</t>
  </si>
  <si>
    <t>M4642-10L</t>
  </si>
  <si>
    <t>Minimum Essential Medium Eagle; With Earle's salts, L-glutamine and sodium bicarbonate, liquid, sterile-filtered, cell culture tested</t>
  </si>
  <si>
    <t>M4655-1L</t>
  </si>
  <si>
    <t>M4655-500ML</t>
  </si>
  <si>
    <t>M4655-6X500ML</t>
  </si>
  <si>
    <t>Medium 199; With Earle's salts and L-glutamine, without sodium bicarbonate, powder, cell culture tested</t>
  </si>
  <si>
    <t>M5017-10X1L</t>
  </si>
  <si>
    <t>Minimum Essential Medium Eagle; With Earle's salts, non-essential amino acids and sodium bicarbonate, without L-glutamine, liquid, sterile-filtered, cell culture tested</t>
  </si>
  <si>
    <t>M5650-500ML</t>
  </si>
  <si>
    <t>M5650-6X500ML</t>
  </si>
  <si>
    <t>Minimum Essential Medium Eagle; With Hanks' salts and sodium bicarbonate, without L-glutamine, liquid, sterile-filtered, cell culture tested</t>
  </si>
  <si>
    <t>M5775-100ML</t>
  </si>
  <si>
    <t>Minimum Essential Medium Eagle; HEPES Modification, with Earle's salts, 25mM HEPES and sodium bicarbonate, without L-glutamine, liquid, sterile-filtered, cell culture tested</t>
  </si>
  <si>
    <t>M7278-500ML</t>
  </si>
  <si>
    <t>Medium 199; HEPES Modification, with Earle's salts, 25 mM HEPES and sodium bicarbonate, without L-glutamine, liquid, sterile-filtered, cell culture tested</t>
  </si>
  <si>
    <t>M7528-500ML</t>
  </si>
  <si>
    <t>Medium 199; With Hanks' salts and sodium bicarbonate, without L-glutamine, liquid, sterile-filtered, cell culture tested</t>
  </si>
  <si>
    <t>M7653-500ML</t>
  </si>
  <si>
    <t>Minimum Essential Medium Eagle; Alpha Modification, with ribonucleosides, deoxyribonucleosides and sodium bicarbonate, without L-glutamine, liquid, sterile-filtered, cell culture tested</t>
  </si>
  <si>
    <t>M8042-500ML</t>
  </si>
  <si>
    <t>Minimum Essential Medium Eagle; Spinner Modification, with Earle's salts and sodium bicarbonate, without calcium chloride and L-glutamine, liquid, sterile-filtered, cell culture tested</t>
  </si>
  <si>
    <t>M8167-500ML</t>
  </si>
  <si>
    <t>McCoy's 5A Medium; Modified, with sodium bicarbonate, without L-glutamine, liquid, sterile-filtered, cell culture tested</t>
  </si>
  <si>
    <t>M8403-500ML</t>
  </si>
  <si>
    <t>McCoy's 5A Medium; Modified, with L-glutamine and sodium bicarbonate, liquid, sterile-filtered, cell culture tested</t>
  </si>
  <si>
    <t>M9309-500ML</t>
  </si>
  <si>
    <t>Nutrient Mixture F-10 Ham; With 20 mM HEPES, without sodium bicarbonate and L-glutamine, liquid, sterile-filtered, cell culture tested</t>
  </si>
  <si>
    <t>N2147-100ML</t>
  </si>
  <si>
    <t>N2147-500ML</t>
  </si>
  <si>
    <t>Nutrient Mixture F-12 Ham; With sodium bicarbonate, without L-glutamine, liquid, sterile-filtered, cell culture tested</t>
  </si>
  <si>
    <t>N4888-500ML</t>
  </si>
  <si>
    <t>N4888-6X500ML</t>
  </si>
  <si>
    <t>Nutrient Mixture F-10 Ham; With sodium bicarbonate, without L-glutamine, liquid, sterile-filtered, cell culture tested</t>
  </si>
  <si>
    <t>N6013-100ML</t>
  </si>
  <si>
    <t>N6013-500ML</t>
  </si>
  <si>
    <t>Nutrient Mixture F-12 Ham; With L-glutamine and sodium bicarbonate, liquid, sterile-filtered, cell culture tested</t>
  </si>
  <si>
    <t>N6658-500ML</t>
  </si>
  <si>
    <t>Nutrient Mixture F-10 Ham; With L-glutamine and sodium bicarbonate, liquid, sterile-filtered, cell culture tested</t>
  </si>
  <si>
    <t>N6908-500ML</t>
  </si>
  <si>
    <t>RPMI-1640 Medium; With sodium bicarbonate, without L-glutamine, liquid, sterile-filtered, cell culture tested</t>
  </si>
  <si>
    <t>R0883-100ML</t>
  </si>
  <si>
    <t>R0883-1L</t>
  </si>
  <si>
    <t>R0883-24X500ML</t>
  </si>
  <si>
    <t>R0883-500ML</t>
  </si>
  <si>
    <t>R0883-6X500ML</t>
  </si>
  <si>
    <t>RPMI-1640 Medium; With L-glutamine, without glucose and sodium bicarbonate, powder, cell culture tested</t>
  </si>
  <si>
    <t>R1383-10X1L</t>
  </si>
  <si>
    <t>RPMI-1640 AQmedia(TM); With L-alanyl-glutamine and sodium bicarbonate, liquid, sterile-filtered, cell culture tested</t>
  </si>
  <si>
    <t>R2405-500ML</t>
  </si>
  <si>
    <t>RPMI-1640 Medium; HEPES Modification, With 25mM HEPES, without L-glutamine., liquid, sterile-filtered, cell culture tested</t>
  </si>
  <si>
    <t>R5886-100ML</t>
  </si>
  <si>
    <t>R5886-500ML</t>
  </si>
  <si>
    <t>R5886-6X500ML</t>
  </si>
  <si>
    <t>RPMI-1640 Medium; With L-glutamine, without sodium bicarbonate, powder, cell culture tested</t>
  </si>
  <si>
    <t>R6504-10L</t>
  </si>
  <si>
    <t>R6504-10X1L</t>
  </si>
  <si>
    <t>RPMI-1640 Medium; Modified, with 20mM HEPES and L-glutamine, without sodium bicarbonate, liquid, sterile-filtered</t>
  </si>
  <si>
    <t>R7388-100ML</t>
  </si>
  <si>
    <t>R7388-500ML</t>
  </si>
  <si>
    <t>RPMI-1640 Medium; Modified, with sodium bicarbonate, without L-glutamine and phenol red, liquid, sterile-filtered, cell culture tested</t>
  </si>
  <si>
    <t>R7509-500ML</t>
  </si>
  <si>
    <t>R7509-6X500ML</t>
  </si>
  <si>
    <t>RPMI-1640 Medium; Modified, with sodium bicarbonate, without methionine, cystine and L-glutamine, liquid, sterile-filtered, cell culture tested</t>
  </si>
  <si>
    <t>R7513-100ML</t>
  </si>
  <si>
    <t>RPMI-1640 Medium; Dutch Modification, with sodium bicarbonate and 20mM HEPES, without L-glutamine, sterile-filtered, cell culture tested</t>
  </si>
  <si>
    <t>R7638-500ML</t>
  </si>
  <si>
    <t>R7638-6X500ML</t>
  </si>
  <si>
    <t>RPMI-1640 Medium; AutoMod(TM), without L-glutamine and sodium bicarbonate, powder, cell culture tested</t>
  </si>
  <si>
    <t>R7755-10L</t>
  </si>
  <si>
    <t>RPMI-1640 Medium; With L-glutamine and sodium bicarbonate, liquid, sterile-filtered, cell culture tested</t>
  </si>
  <si>
    <t>R8758-100ML</t>
  </si>
  <si>
    <t>R8758-1L</t>
  </si>
  <si>
    <t>R8758-24X500ML</t>
  </si>
  <si>
    <t>R8758-500ML</t>
  </si>
  <si>
    <t>R8758-6X500ML</t>
  </si>
  <si>
    <t>Schneider's Insect Medium; With L-glutamine and sodium bicarbonate, liquid, sterile-filtered, insect cell culture tested</t>
  </si>
  <si>
    <t>S0146-500ML</t>
  </si>
  <si>
    <t>Williams' Medium E; With sodium bicarbonate, without L-glutamine and phenol red, liquid, sterile-filtered, cell culture tested</t>
  </si>
  <si>
    <t>W1878-500ML</t>
  </si>
  <si>
    <t>Williams' Medium E; With sodium bicarbonate, without L-glutamine, liquid, sterile-filtered, cell culture tested</t>
  </si>
  <si>
    <t>W4128-500ML</t>
  </si>
  <si>
    <t>Sodium bicarbonate; powder, ≥99.5%, cell culture tested, insect cell culture tested</t>
  </si>
  <si>
    <t>S5761-1KG</t>
  </si>
  <si>
    <t>S5761-500G</t>
  </si>
  <si>
    <t>Sodium bicarbonate solution; solution (7.5%), sterile-filtered, cell culture tested</t>
  </si>
  <si>
    <t>S8761-100ML</t>
  </si>
  <si>
    <t>S8761-500ML</t>
  </si>
  <si>
    <t>Sodium chloride solution; solution (0.9%), sterile-filtered, cell culture tested</t>
  </si>
  <si>
    <t>S8776-100ML</t>
  </si>
  <si>
    <t>Trypsin-EDTA solution; 1 x, 0.5 g porcine trypsin and 0.2 g EDTA . 4Na per liter of Hanks' Balanced Salt Solution with phenol red., sterile-filtered, cell culture tested</t>
  </si>
  <si>
    <t>T3924-100ML</t>
  </si>
  <si>
    <t>T3924-500ML</t>
  </si>
  <si>
    <t>Trypsin-EDTA solution; 0.25%, 2.5 g porcine trypsin and 0.2 g EDTA . 4Na per liter of Hanks' Balanced Salt Solution with phenol red, sterile-filtered, cell culture tested</t>
  </si>
  <si>
    <t>T4049-100ML</t>
  </si>
  <si>
    <t>T4049-500ML</t>
  </si>
  <si>
    <t>Trypsin-EDTA solution; 10 x, 5.0 g porcine trypsin and 2 g EDTA . 4Na per liter of 0.9% sodium chloride, sterile-filtered, cell culture tested</t>
  </si>
  <si>
    <t>T4174-100ML</t>
  </si>
  <si>
    <t>T4174-20ML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</si>
</sst>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color indexed="23"/>
      <name val="Arial Black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19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zetechsv@sial.com" TargetMode="External" /><Relationship Id="rId2" Type="http://schemas.openxmlformats.org/officeDocument/2006/relationships/hyperlink" Target="mailto:CZEorders@sial.com" TargetMode="External" /><Relationship Id="rId3" Type="http://schemas.openxmlformats.org/officeDocument/2006/relationships/hyperlink" Target="http://www.sigmaaldrich.com/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0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58.8515625" style="2" customWidth="1"/>
    <col min="2" max="2" width="19.28125" style="0" bestFit="1" customWidth="1"/>
    <col min="3" max="3" width="11.57421875" style="0" bestFit="1" customWidth="1"/>
    <col min="4" max="4" width="8.57421875" style="1" bestFit="1" customWidth="1"/>
    <col min="5" max="5" width="17.8515625" style="0" customWidth="1"/>
  </cols>
  <sheetData>
    <row r="1" spans="1:4" ht="20.25">
      <c r="A1" s="10" t="s">
        <v>61</v>
      </c>
      <c r="B1" s="11"/>
      <c r="C1" s="11"/>
      <c r="D1" s="11"/>
    </row>
    <row r="2" spans="1:4" ht="20.25">
      <c r="A2" s="10" t="s">
        <v>63</v>
      </c>
      <c r="B2" s="11"/>
      <c r="C2" s="11"/>
      <c r="D2" s="11"/>
    </row>
    <row r="3" spans="1:4" ht="20.25">
      <c r="A3" s="10" t="s">
        <v>62</v>
      </c>
      <c r="B3" s="11"/>
      <c r="C3" s="11"/>
      <c r="D3" s="11"/>
    </row>
    <row r="4" spans="1:4" ht="39">
      <c r="A4" s="12" t="s">
        <v>55</v>
      </c>
      <c r="B4" s="12" t="s">
        <v>56</v>
      </c>
      <c r="C4" s="11"/>
      <c r="D4" s="13"/>
    </row>
    <row r="5" spans="1:4" ht="19.5">
      <c r="A5" s="14" t="s">
        <v>57</v>
      </c>
      <c r="B5" s="14" t="s">
        <v>58</v>
      </c>
      <c r="C5" s="14" t="s">
        <v>59</v>
      </c>
      <c r="D5" s="11"/>
    </row>
    <row r="6" spans="1:4" ht="19.5">
      <c r="A6" s="14"/>
      <c r="B6" s="14" t="s">
        <v>60</v>
      </c>
      <c r="C6" s="11"/>
      <c r="D6" s="11"/>
    </row>
    <row r="10" ht="36">
      <c r="A10" s="6" t="s">
        <v>283</v>
      </c>
    </row>
    <row r="12" ht="12.75">
      <c r="A12" s="7"/>
    </row>
    <row r="14" spans="1:5" ht="12.75">
      <c r="A14" s="3" t="s">
        <v>265</v>
      </c>
      <c r="B14" s="4" t="s">
        <v>268</v>
      </c>
      <c r="C14" s="4" t="s">
        <v>266</v>
      </c>
      <c r="D14" s="5" t="s">
        <v>267</v>
      </c>
      <c r="E14" s="4" t="s">
        <v>132</v>
      </c>
    </row>
    <row r="15" spans="1:5" ht="12.75">
      <c r="A15" s="2" t="s">
        <v>244</v>
      </c>
      <c r="B15" t="s">
        <v>245</v>
      </c>
      <c r="C15">
        <v>6006</v>
      </c>
      <c r="D15" s="1">
        <f aca="true" t="shared" si="0" ref="D15:D36">(C15-E15)/C15</f>
        <v>0.8000333000333001</v>
      </c>
      <c r="E15" s="8">
        <v>1201</v>
      </c>
    </row>
    <row r="16" spans="1:5" ht="12.75">
      <c r="A16" s="2" t="s">
        <v>244</v>
      </c>
      <c r="B16" t="s">
        <v>254</v>
      </c>
      <c r="C16">
        <v>1196</v>
      </c>
      <c r="D16" s="1">
        <f t="shared" si="0"/>
        <v>0.8001672240802675</v>
      </c>
      <c r="E16" s="8">
        <v>239</v>
      </c>
    </row>
    <row r="17" spans="1:5" ht="12.75">
      <c r="A17" s="2" t="s">
        <v>244</v>
      </c>
      <c r="B17" t="s">
        <v>255</v>
      </c>
      <c r="C17">
        <v>2740</v>
      </c>
      <c r="D17" s="1">
        <f t="shared" si="0"/>
        <v>0.8</v>
      </c>
      <c r="E17" s="8">
        <v>548</v>
      </c>
    </row>
    <row r="18" spans="1:5" ht="12.75">
      <c r="A18" s="2" t="s">
        <v>282</v>
      </c>
      <c r="B18" t="s">
        <v>284</v>
      </c>
      <c r="C18">
        <v>1232</v>
      </c>
      <c r="D18" s="1">
        <f t="shared" si="0"/>
        <v>0.40016233766233766</v>
      </c>
      <c r="E18" s="8">
        <v>739</v>
      </c>
    </row>
    <row r="19" spans="1:5" ht="12.75">
      <c r="A19" s="2" t="s">
        <v>282</v>
      </c>
      <c r="B19" t="s">
        <v>285</v>
      </c>
      <c r="C19">
        <v>543</v>
      </c>
      <c r="D19" s="1">
        <f t="shared" si="0"/>
        <v>0.3996316758747698</v>
      </c>
      <c r="E19" s="8">
        <v>326</v>
      </c>
    </row>
    <row r="20" spans="1:5" ht="12" customHeight="1">
      <c r="A20" s="2" t="s">
        <v>464</v>
      </c>
      <c r="B20" t="s">
        <v>465</v>
      </c>
      <c r="C20">
        <v>793</v>
      </c>
      <c r="D20" s="1">
        <f t="shared" si="0"/>
        <v>0.39974779319041615</v>
      </c>
      <c r="E20" s="8">
        <v>476</v>
      </c>
    </row>
    <row r="21" spans="1:5" ht="12.75">
      <c r="A21" s="2" t="s">
        <v>271</v>
      </c>
      <c r="B21" t="s">
        <v>272</v>
      </c>
      <c r="C21">
        <v>1100</v>
      </c>
      <c r="D21" s="1">
        <f t="shared" si="0"/>
        <v>0.4</v>
      </c>
      <c r="E21" s="8">
        <v>660</v>
      </c>
    </row>
    <row r="22" spans="1:5" ht="12.75">
      <c r="A22" s="2" t="s">
        <v>297</v>
      </c>
      <c r="B22" t="s">
        <v>298</v>
      </c>
      <c r="C22">
        <v>10751</v>
      </c>
      <c r="D22" s="1">
        <f t="shared" si="0"/>
        <v>0.7000279043809878</v>
      </c>
      <c r="E22" s="8">
        <v>3225</v>
      </c>
    </row>
    <row r="23" spans="1:5" ht="12.75">
      <c r="A23" s="2" t="s">
        <v>297</v>
      </c>
      <c r="B23" t="s">
        <v>299</v>
      </c>
      <c r="C23">
        <v>18538</v>
      </c>
      <c r="D23" s="1">
        <f t="shared" si="0"/>
        <v>0.7000215773006797</v>
      </c>
      <c r="E23" s="8">
        <v>5561</v>
      </c>
    </row>
    <row r="24" spans="1:5" ht="12.75">
      <c r="A24" s="2" t="s">
        <v>294</v>
      </c>
      <c r="B24" t="s">
        <v>295</v>
      </c>
      <c r="C24">
        <v>5234</v>
      </c>
      <c r="D24" s="1">
        <f t="shared" si="0"/>
        <v>0.700038211692778</v>
      </c>
      <c r="E24" s="8">
        <v>1570</v>
      </c>
    </row>
    <row r="25" spans="1:5" ht="12.75">
      <c r="A25" s="2" t="s">
        <v>294</v>
      </c>
      <c r="B25" t="s">
        <v>296</v>
      </c>
      <c r="C25">
        <v>16718</v>
      </c>
      <c r="D25" s="1">
        <f t="shared" si="0"/>
        <v>0.7000239263069745</v>
      </c>
      <c r="E25" s="8">
        <v>5015</v>
      </c>
    </row>
    <row r="26" spans="1:5" ht="12.75">
      <c r="A26" s="2" t="s">
        <v>541</v>
      </c>
      <c r="B26" t="s">
        <v>542</v>
      </c>
      <c r="C26">
        <v>273</v>
      </c>
      <c r="D26" s="1">
        <f t="shared" si="0"/>
        <v>0.3992673992673993</v>
      </c>
      <c r="E26" s="8">
        <v>164</v>
      </c>
    </row>
    <row r="27" spans="1:5" ht="12.75">
      <c r="A27" s="2" t="s">
        <v>137</v>
      </c>
      <c r="B27" t="s">
        <v>138</v>
      </c>
      <c r="C27">
        <v>559</v>
      </c>
      <c r="D27" s="1">
        <f t="shared" si="0"/>
        <v>0.4991055456171735</v>
      </c>
      <c r="E27" s="8">
        <v>280</v>
      </c>
    </row>
    <row r="28" spans="1:5" ht="12.75">
      <c r="A28" s="2" t="s">
        <v>426</v>
      </c>
      <c r="B28" t="s">
        <v>427</v>
      </c>
      <c r="C28">
        <v>1045</v>
      </c>
      <c r="D28" s="1">
        <f t="shared" si="0"/>
        <v>0.6</v>
      </c>
      <c r="E28" s="8">
        <v>418</v>
      </c>
    </row>
    <row r="29" spans="1:5" ht="12.75">
      <c r="A29" s="2" t="s">
        <v>325</v>
      </c>
      <c r="B29" t="s">
        <v>326</v>
      </c>
      <c r="C29">
        <v>655</v>
      </c>
      <c r="D29" s="1">
        <f t="shared" si="0"/>
        <v>0.6</v>
      </c>
      <c r="E29" s="8">
        <v>262</v>
      </c>
    </row>
    <row r="30" spans="1:5" ht="12.75">
      <c r="A30" s="2" t="s">
        <v>269</v>
      </c>
      <c r="B30" t="s">
        <v>270</v>
      </c>
      <c r="C30">
        <v>2454</v>
      </c>
      <c r="D30" s="1">
        <f t="shared" si="0"/>
        <v>0.4001629991850041</v>
      </c>
      <c r="E30" s="8">
        <v>1472</v>
      </c>
    </row>
    <row r="31" spans="1:5" ht="15.75" customHeight="1">
      <c r="A31" s="2" t="s">
        <v>66</v>
      </c>
      <c r="B31" t="s">
        <v>67</v>
      </c>
      <c r="C31">
        <v>819</v>
      </c>
      <c r="D31" s="1">
        <f t="shared" si="0"/>
        <v>0.4993894993894994</v>
      </c>
      <c r="E31" s="8">
        <v>410</v>
      </c>
    </row>
    <row r="32" spans="1:5" ht="25.5">
      <c r="A32" s="2" t="s">
        <v>543</v>
      </c>
      <c r="B32" t="s">
        <v>544</v>
      </c>
      <c r="C32">
        <v>413</v>
      </c>
      <c r="D32" s="1">
        <f t="shared" si="0"/>
        <v>0.6997578692493946</v>
      </c>
      <c r="E32" s="8">
        <v>124</v>
      </c>
    </row>
    <row r="33" spans="1:5" ht="12.75">
      <c r="A33" s="2" t="s">
        <v>236</v>
      </c>
      <c r="B33" t="s">
        <v>237</v>
      </c>
      <c r="C33">
        <v>2808</v>
      </c>
      <c r="D33" s="1">
        <f t="shared" si="0"/>
        <v>0.5</v>
      </c>
      <c r="E33" s="8">
        <v>1404</v>
      </c>
    </row>
    <row r="34" spans="1:5" ht="12.75">
      <c r="A34" s="2" t="s">
        <v>236</v>
      </c>
      <c r="B34" t="s">
        <v>238</v>
      </c>
      <c r="C34">
        <v>5099</v>
      </c>
      <c r="D34" s="1">
        <f t="shared" si="0"/>
        <v>0.49990194155716805</v>
      </c>
      <c r="E34" s="8">
        <v>2550</v>
      </c>
    </row>
    <row r="35" spans="1:5" ht="12.75">
      <c r="A35" s="2" t="s">
        <v>236</v>
      </c>
      <c r="B35" t="s">
        <v>246</v>
      </c>
      <c r="C35">
        <v>1089</v>
      </c>
      <c r="D35" s="1">
        <f t="shared" si="0"/>
        <v>0.7998163452708907</v>
      </c>
      <c r="E35" s="8">
        <v>218</v>
      </c>
    </row>
    <row r="36" spans="1:5" ht="12.75">
      <c r="A36" s="2" t="s">
        <v>330</v>
      </c>
      <c r="B36" t="s">
        <v>331</v>
      </c>
      <c r="C36">
        <v>3359</v>
      </c>
      <c r="D36" s="1">
        <f t="shared" si="0"/>
        <v>0.5998809169395654</v>
      </c>
      <c r="E36" s="8">
        <v>1344</v>
      </c>
    </row>
    <row r="37" spans="1:5" ht="12.75">
      <c r="A37" s="2" t="s">
        <v>78</v>
      </c>
      <c r="B37" t="s">
        <v>79</v>
      </c>
      <c r="C37">
        <v>12584</v>
      </c>
      <c r="D37" s="1">
        <f aca="true" t="shared" si="1" ref="D37:D72">(C37-E37)/C37</f>
        <v>0.5</v>
      </c>
      <c r="E37" s="8">
        <v>6292</v>
      </c>
    </row>
    <row r="38" spans="1:5" ht="12.75">
      <c r="A38" s="2" t="s">
        <v>78</v>
      </c>
      <c r="B38" t="s">
        <v>80</v>
      </c>
      <c r="C38">
        <v>3406</v>
      </c>
      <c r="D38" s="1">
        <f t="shared" si="1"/>
        <v>0.5</v>
      </c>
      <c r="E38" s="8">
        <v>1703</v>
      </c>
    </row>
    <row r="39" spans="1:5" ht="12.75">
      <c r="A39" s="2" t="s">
        <v>327</v>
      </c>
      <c r="B39" t="s">
        <v>328</v>
      </c>
      <c r="C39">
        <v>1443</v>
      </c>
      <c r="D39" s="1">
        <f t="shared" si="1"/>
        <v>0.6001386001386001</v>
      </c>
      <c r="E39" s="8">
        <v>577</v>
      </c>
    </row>
    <row r="40" spans="1:5" ht="12.75">
      <c r="A40" s="2" t="s">
        <v>327</v>
      </c>
      <c r="B40" t="s">
        <v>329</v>
      </c>
      <c r="C40">
        <v>1040</v>
      </c>
      <c r="D40" s="1">
        <f t="shared" si="1"/>
        <v>0.6</v>
      </c>
      <c r="E40" s="8">
        <v>416</v>
      </c>
    </row>
    <row r="41" spans="1:5" ht="12.75">
      <c r="A41" s="2" t="s">
        <v>81</v>
      </c>
      <c r="B41" t="s">
        <v>82</v>
      </c>
      <c r="C41">
        <v>3237</v>
      </c>
      <c r="D41" s="1">
        <f t="shared" si="1"/>
        <v>0.4998455359901143</v>
      </c>
      <c r="E41" s="8">
        <v>1619</v>
      </c>
    </row>
    <row r="42" spans="1:5" ht="25.5">
      <c r="A42" s="2" t="s">
        <v>459</v>
      </c>
      <c r="B42" t="s">
        <v>460</v>
      </c>
      <c r="C42">
        <v>1602</v>
      </c>
      <c r="D42" s="1">
        <f t="shared" si="1"/>
        <v>0.40012484394506864</v>
      </c>
      <c r="E42" s="8">
        <v>961</v>
      </c>
    </row>
    <row r="43" spans="1:5" ht="12.75">
      <c r="A43" s="2" t="s">
        <v>229</v>
      </c>
      <c r="B43" t="s">
        <v>230</v>
      </c>
      <c r="C43">
        <v>3952</v>
      </c>
      <c r="D43" s="1">
        <f t="shared" si="1"/>
        <v>0.5</v>
      </c>
      <c r="E43" s="8">
        <v>1976</v>
      </c>
    </row>
    <row r="44" spans="1:5" ht="12.75">
      <c r="A44" s="2" t="s">
        <v>229</v>
      </c>
      <c r="B44" t="s">
        <v>231</v>
      </c>
      <c r="C44">
        <v>15366</v>
      </c>
      <c r="D44" s="1">
        <f t="shared" si="1"/>
        <v>0.5</v>
      </c>
      <c r="E44" s="8">
        <v>7683</v>
      </c>
    </row>
    <row r="45" spans="1:5" ht="12.75">
      <c r="A45" s="2" t="s">
        <v>332</v>
      </c>
      <c r="B45" t="s">
        <v>333</v>
      </c>
      <c r="C45">
        <v>2603</v>
      </c>
      <c r="D45" s="1">
        <f t="shared" si="1"/>
        <v>0.600076834421821</v>
      </c>
      <c r="E45" s="8">
        <v>1041</v>
      </c>
    </row>
    <row r="46" spans="1:5" ht="12.75">
      <c r="A46" s="2" t="s">
        <v>332</v>
      </c>
      <c r="B46" t="s">
        <v>428</v>
      </c>
      <c r="C46">
        <v>4667</v>
      </c>
      <c r="D46" s="1">
        <f t="shared" si="1"/>
        <v>0.5999571459181487</v>
      </c>
      <c r="E46" s="8">
        <v>1867</v>
      </c>
    </row>
    <row r="47" spans="1:5" ht="12.75">
      <c r="A47" s="2" t="s">
        <v>273</v>
      </c>
      <c r="B47" t="s">
        <v>274</v>
      </c>
      <c r="C47">
        <v>7387</v>
      </c>
      <c r="D47" s="1">
        <f t="shared" si="1"/>
        <v>0.4000270745904968</v>
      </c>
      <c r="E47" s="8">
        <v>4432</v>
      </c>
    </row>
    <row r="48" spans="1:5" ht="12.75">
      <c r="A48" s="2" t="s">
        <v>144</v>
      </c>
      <c r="B48" t="s">
        <v>145</v>
      </c>
      <c r="C48">
        <v>660</v>
      </c>
      <c r="D48" s="1">
        <f t="shared" si="1"/>
        <v>0.5</v>
      </c>
      <c r="E48" s="8">
        <v>330</v>
      </c>
    </row>
    <row r="49" spans="1:5" ht="12.75">
      <c r="A49" s="2" t="s">
        <v>133</v>
      </c>
      <c r="B49" t="s">
        <v>134</v>
      </c>
      <c r="C49">
        <v>2400</v>
      </c>
      <c r="D49" s="1">
        <f t="shared" si="1"/>
        <v>0.5</v>
      </c>
      <c r="E49" s="8">
        <v>1200</v>
      </c>
    </row>
    <row r="50" spans="1:5" ht="12.75">
      <c r="A50" s="2" t="s">
        <v>152</v>
      </c>
      <c r="B50" t="s">
        <v>153</v>
      </c>
      <c r="C50">
        <v>1479</v>
      </c>
      <c r="D50" s="1">
        <f t="shared" si="1"/>
        <v>0.49966193373901285</v>
      </c>
      <c r="E50" s="8">
        <v>740</v>
      </c>
    </row>
    <row r="51" spans="1:5" ht="12.75">
      <c r="A51" s="2" t="s">
        <v>498</v>
      </c>
      <c r="B51" t="s">
        <v>499</v>
      </c>
      <c r="C51">
        <v>1487</v>
      </c>
      <c r="D51" s="1">
        <f t="shared" si="1"/>
        <v>0.7000672494956288</v>
      </c>
      <c r="E51" s="8">
        <v>446</v>
      </c>
    </row>
    <row r="52" spans="1:5" ht="25.5">
      <c r="A52" s="2" t="s">
        <v>34</v>
      </c>
      <c r="B52" t="s">
        <v>35</v>
      </c>
      <c r="C52">
        <v>2948</v>
      </c>
      <c r="D52" s="1">
        <f t="shared" si="1"/>
        <v>0.5</v>
      </c>
      <c r="E52" s="8">
        <v>1474</v>
      </c>
    </row>
    <row r="53" spans="1:5" ht="25.5">
      <c r="A53" s="2" t="s">
        <v>34</v>
      </c>
      <c r="B53" t="s">
        <v>36</v>
      </c>
      <c r="C53">
        <v>845</v>
      </c>
      <c r="D53" s="1">
        <f t="shared" si="1"/>
        <v>0.49940828402366866</v>
      </c>
      <c r="E53" s="8">
        <v>423</v>
      </c>
    </row>
    <row r="54" spans="1:5" ht="25.5">
      <c r="A54" s="2" t="s">
        <v>34</v>
      </c>
      <c r="B54" t="s">
        <v>37</v>
      </c>
      <c r="C54">
        <v>2948</v>
      </c>
      <c r="D54" s="1">
        <f t="shared" si="1"/>
        <v>0.5</v>
      </c>
      <c r="E54" s="8">
        <v>1474</v>
      </c>
    </row>
    <row r="55" spans="1:5" ht="25.5">
      <c r="A55" s="2" t="s">
        <v>34</v>
      </c>
      <c r="B55" t="s">
        <v>38</v>
      </c>
      <c r="C55">
        <v>892</v>
      </c>
      <c r="D55" s="1">
        <f t="shared" si="1"/>
        <v>0.5</v>
      </c>
      <c r="E55" s="8">
        <v>446</v>
      </c>
    </row>
    <row r="56" spans="1:5" ht="25.5">
      <c r="A56" s="2" t="s">
        <v>39</v>
      </c>
      <c r="B56" t="s">
        <v>40</v>
      </c>
      <c r="C56">
        <v>1069</v>
      </c>
      <c r="D56" s="1">
        <f t="shared" si="1"/>
        <v>0.49953227315247895</v>
      </c>
      <c r="E56" s="8">
        <v>535</v>
      </c>
    </row>
    <row r="57" spans="1:5" ht="25.5">
      <c r="A57" s="2" t="s">
        <v>39</v>
      </c>
      <c r="B57" t="s">
        <v>41</v>
      </c>
      <c r="C57">
        <v>4001</v>
      </c>
      <c r="D57" s="1">
        <f t="shared" si="1"/>
        <v>0.49987503124218946</v>
      </c>
      <c r="E57" s="8">
        <v>2001</v>
      </c>
    </row>
    <row r="58" spans="1:5" ht="12.75">
      <c r="A58" s="2" t="s">
        <v>42</v>
      </c>
      <c r="B58" t="s">
        <v>43</v>
      </c>
      <c r="C58">
        <v>2122</v>
      </c>
      <c r="D58" s="1">
        <f t="shared" si="1"/>
        <v>0.5</v>
      </c>
      <c r="E58" s="8">
        <v>1061</v>
      </c>
    </row>
    <row r="59" spans="1:5" ht="12.75">
      <c r="A59" s="2" t="s">
        <v>42</v>
      </c>
      <c r="B59" t="s">
        <v>44</v>
      </c>
      <c r="C59">
        <v>7189</v>
      </c>
      <c r="D59" s="1">
        <f t="shared" si="1"/>
        <v>0.4999304492975379</v>
      </c>
      <c r="E59" s="8">
        <v>3595</v>
      </c>
    </row>
    <row r="60" spans="1:5" ht="25.5">
      <c r="A60" s="2" t="s">
        <v>178</v>
      </c>
      <c r="B60" t="s">
        <v>179</v>
      </c>
      <c r="C60">
        <v>5174</v>
      </c>
      <c r="D60" s="1">
        <f t="shared" si="1"/>
        <v>0.5</v>
      </c>
      <c r="E60" s="8">
        <v>2587</v>
      </c>
    </row>
    <row r="61" spans="1:5" ht="25.5">
      <c r="A61" s="2" t="s">
        <v>178</v>
      </c>
      <c r="B61" t="s">
        <v>180</v>
      </c>
      <c r="C61">
        <v>1620</v>
      </c>
      <c r="D61" s="1">
        <f t="shared" si="1"/>
        <v>0.5</v>
      </c>
      <c r="E61" s="8">
        <v>810</v>
      </c>
    </row>
    <row r="62" spans="1:5" ht="25.5">
      <c r="A62" s="2" t="s">
        <v>202</v>
      </c>
      <c r="B62" t="s">
        <v>203</v>
      </c>
      <c r="C62">
        <v>11895</v>
      </c>
      <c r="D62" s="1">
        <f t="shared" si="1"/>
        <v>0.49995796553173605</v>
      </c>
      <c r="E62" s="8">
        <v>5948</v>
      </c>
    </row>
    <row r="63" spans="1:5" ht="25.5">
      <c r="A63" s="2" t="s">
        <v>202</v>
      </c>
      <c r="B63" t="s">
        <v>204</v>
      </c>
      <c r="C63">
        <v>3224</v>
      </c>
      <c r="D63" s="1">
        <f t="shared" si="1"/>
        <v>0.5</v>
      </c>
      <c r="E63" s="8">
        <v>1612</v>
      </c>
    </row>
    <row r="64" spans="1:5" ht="12.75">
      <c r="A64" s="2" t="s">
        <v>514</v>
      </c>
      <c r="B64" t="s">
        <v>515</v>
      </c>
      <c r="C64">
        <v>1284</v>
      </c>
      <c r="D64" s="1">
        <f t="shared" si="1"/>
        <v>0.5</v>
      </c>
      <c r="E64" s="8">
        <v>642</v>
      </c>
    </row>
    <row r="65" spans="1:5" ht="12.75">
      <c r="A65" s="2" t="s">
        <v>514</v>
      </c>
      <c r="B65" t="s">
        <v>516</v>
      </c>
      <c r="C65">
        <v>2587</v>
      </c>
      <c r="D65" s="1">
        <f t="shared" si="1"/>
        <v>0.4998067259373792</v>
      </c>
      <c r="E65" s="8">
        <v>1294</v>
      </c>
    </row>
    <row r="66" spans="1:5" ht="12.75">
      <c r="A66" s="2" t="s">
        <v>514</v>
      </c>
      <c r="B66" t="s">
        <v>517</v>
      </c>
      <c r="C66">
        <v>15002</v>
      </c>
      <c r="D66" s="1">
        <f t="shared" si="1"/>
        <v>0.5</v>
      </c>
      <c r="E66" s="8">
        <v>7501</v>
      </c>
    </row>
    <row r="67" spans="1:5" ht="12.75">
      <c r="A67" s="2" t="s">
        <v>518</v>
      </c>
      <c r="B67" t="s">
        <v>519</v>
      </c>
      <c r="C67">
        <v>5902</v>
      </c>
      <c r="D67" s="1">
        <f t="shared" si="1"/>
        <v>0.5</v>
      </c>
      <c r="E67" s="8">
        <v>2951</v>
      </c>
    </row>
    <row r="68" spans="1:5" ht="12.75">
      <c r="A68" s="2" t="s">
        <v>518</v>
      </c>
      <c r="B68" t="s">
        <v>520</v>
      </c>
      <c r="C68">
        <v>14976</v>
      </c>
      <c r="D68" s="1">
        <f t="shared" si="1"/>
        <v>0.5</v>
      </c>
      <c r="E68" s="8">
        <v>7488</v>
      </c>
    </row>
    <row r="69" spans="1:5" ht="12.75">
      <c r="A69" s="2" t="s">
        <v>239</v>
      </c>
      <c r="B69" t="s">
        <v>240</v>
      </c>
      <c r="C69">
        <v>2488</v>
      </c>
      <c r="D69" s="1">
        <f t="shared" si="1"/>
        <v>0.7998392282958199</v>
      </c>
      <c r="E69" s="8">
        <v>498</v>
      </c>
    </row>
    <row r="70" spans="1:5" ht="12.75">
      <c r="A70" s="2" t="s">
        <v>239</v>
      </c>
      <c r="B70" t="s">
        <v>241</v>
      </c>
      <c r="C70">
        <v>20605</v>
      </c>
      <c r="D70" s="1">
        <f t="shared" si="1"/>
        <v>0.8</v>
      </c>
      <c r="E70" s="8">
        <v>4121</v>
      </c>
    </row>
    <row r="71" spans="1:5" ht="38.25">
      <c r="A71" s="2" t="s">
        <v>492</v>
      </c>
      <c r="B71" t="s">
        <v>493</v>
      </c>
      <c r="C71">
        <v>2002</v>
      </c>
      <c r="D71" s="1">
        <f t="shared" si="1"/>
        <v>0.5</v>
      </c>
      <c r="E71" s="8">
        <v>1001</v>
      </c>
    </row>
    <row r="72" spans="1:5" ht="25.5">
      <c r="A72" s="2" t="s">
        <v>539</v>
      </c>
      <c r="B72" t="s">
        <v>540</v>
      </c>
      <c r="C72">
        <v>387</v>
      </c>
      <c r="D72" s="1">
        <f t="shared" si="1"/>
        <v>0.4005167958656331</v>
      </c>
      <c r="E72" s="8">
        <v>232</v>
      </c>
    </row>
    <row r="73" spans="1:5" ht="12.75">
      <c r="A73" s="2" t="s">
        <v>461</v>
      </c>
      <c r="B73" t="s">
        <v>462</v>
      </c>
      <c r="C73">
        <v>959</v>
      </c>
      <c r="D73" s="1">
        <f aca="true" t="shared" si="2" ref="D73:D124">(C73-E73)/C73</f>
        <v>0.6976016684045881</v>
      </c>
      <c r="E73" s="9">
        <v>290</v>
      </c>
    </row>
    <row r="74" spans="1:5" ht="12.75">
      <c r="A74" s="2" t="s">
        <v>461</v>
      </c>
      <c r="B74" t="s">
        <v>463</v>
      </c>
      <c r="C74">
        <v>2018</v>
      </c>
      <c r="D74" s="1">
        <f t="shared" si="2"/>
        <v>0.7026759167492567</v>
      </c>
      <c r="E74" s="9">
        <v>600</v>
      </c>
    </row>
    <row r="75" spans="1:5" ht="12.75">
      <c r="A75" s="2" t="s">
        <v>275</v>
      </c>
      <c r="B75" t="s">
        <v>276</v>
      </c>
      <c r="C75">
        <v>1573</v>
      </c>
      <c r="D75" s="1">
        <f t="shared" si="2"/>
        <v>0.39987285441830894</v>
      </c>
      <c r="E75" s="8">
        <v>944</v>
      </c>
    </row>
    <row r="76" spans="1:5" ht="12.75">
      <c r="A76" s="2" t="s">
        <v>275</v>
      </c>
      <c r="B76" t="s">
        <v>277</v>
      </c>
      <c r="C76">
        <v>5398</v>
      </c>
      <c r="D76" s="1">
        <f t="shared" si="2"/>
        <v>0.39996294924045944</v>
      </c>
      <c r="E76" s="8">
        <v>3239</v>
      </c>
    </row>
    <row r="77" spans="1:5" ht="25.5">
      <c r="A77" s="2" t="s">
        <v>30</v>
      </c>
      <c r="B77" t="s">
        <v>31</v>
      </c>
      <c r="C77">
        <v>2595</v>
      </c>
      <c r="D77" s="1">
        <f t="shared" si="2"/>
        <v>0.4998073217726397</v>
      </c>
      <c r="E77" s="8">
        <v>1298</v>
      </c>
    </row>
    <row r="78" spans="1:5" ht="25.5">
      <c r="A78" s="2" t="s">
        <v>30</v>
      </c>
      <c r="B78" t="s">
        <v>32</v>
      </c>
      <c r="C78">
        <v>889</v>
      </c>
      <c r="D78" s="1">
        <f t="shared" si="2"/>
        <v>0.49943757030371205</v>
      </c>
      <c r="E78" s="8">
        <v>445</v>
      </c>
    </row>
    <row r="79" spans="1:5" ht="25.5">
      <c r="A79" s="2" t="s">
        <v>30</v>
      </c>
      <c r="B79" t="s">
        <v>33</v>
      </c>
      <c r="C79">
        <v>11045</v>
      </c>
      <c r="D79" s="1">
        <f t="shared" si="2"/>
        <v>0.49995473064735174</v>
      </c>
      <c r="E79" s="8">
        <v>5523</v>
      </c>
    </row>
    <row r="80" spans="1:5" ht="51">
      <c r="A80" s="2" t="s">
        <v>593</v>
      </c>
      <c r="B80" t="s">
        <v>594</v>
      </c>
      <c r="C80">
        <v>694</v>
      </c>
      <c r="D80" s="1">
        <f t="shared" si="2"/>
        <v>0.7492795389048992</v>
      </c>
      <c r="E80" s="8">
        <v>174</v>
      </c>
    </row>
    <row r="81" spans="1:5" ht="51">
      <c r="A81" s="2" t="s">
        <v>593</v>
      </c>
      <c r="B81" t="s">
        <v>595</v>
      </c>
      <c r="C81">
        <v>2865</v>
      </c>
      <c r="D81" s="1">
        <f t="shared" si="2"/>
        <v>0.750087260034904</v>
      </c>
      <c r="E81" s="8">
        <v>716</v>
      </c>
    </row>
    <row r="82" spans="1:5" ht="38.25">
      <c r="A82" s="2" t="s">
        <v>571</v>
      </c>
      <c r="B82" t="s">
        <v>572</v>
      </c>
      <c r="C82">
        <v>608</v>
      </c>
      <c r="D82" s="1">
        <f t="shared" si="2"/>
        <v>0.75</v>
      </c>
      <c r="E82" s="8">
        <v>152</v>
      </c>
    </row>
    <row r="83" spans="1:5" ht="51">
      <c r="A83" s="2" t="s">
        <v>577</v>
      </c>
      <c r="B83" t="s">
        <v>578</v>
      </c>
      <c r="C83">
        <v>728</v>
      </c>
      <c r="D83" s="1">
        <f t="shared" si="2"/>
        <v>0.75</v>
      </c>
      <c r="E83" s="8">
        <v>182</v>
      </c>
    </row>
    <row r="84" spans="1:5" ht="51">
      <c r="A84" s="2" t="s">
        <v>577</v>
      </c>
      <c r="B84" t="s">
        <v>579</v>
      </c>
      <c r="C84">
        <v>374</v>
      </c>
      <c r="D84" s="1">
        <f t="shared" si="2"/>
        <v>0.7486631016042781</v>
      </c>
      <c r="E84" s="8">
        <v>94</v>
      </c>
    </row>
    <row r="85" spans="1:5" ht="51">
      <c r="A85" s="2" t="s">
        <v>577</v>
      </c>
      <c r="B85" t="s">
        <v>580</v>
      </c>
      <c r="C85">
        <v>1768</v>
      </c>
      <c r="D85" s="1">
        <f t="shared" si="2"/>
        <v>0.75</v>
      </c>
      <c r="E85" s="8">
        <v>442</v>
      </c>
    </row>
    <row r="86" spans="1:5" ht="38.25">
      <c r="A86" s="2" t="s">
        <v>553</v>
      </c>
      <c r="B86" t="s">
        <v>554</v>
      </c>
      <c r="C86">
        <v>689</v>
      </c>
      <c r="D86" s="1">
        <f t="shared" si="2"/>
        <v>0.7503628447024674</v>
      </c>
      <c r="E86" s="8">
        <v>172</v>
      </c>
    </row>
    <row r="87" spans="1:5" ht="38.25">
      <c r="A87" s="2" t="s">
        <v>549</v>
      </c>
      <c r="B87" t="s">
        <v>550</v>
      </c>
      <c r="C87">
        <v>237</v>
      </c>
      <c r="D87" s="1">
        <f t="shared" si="2"/>
        <v>0.7510548523206751</v>
      </c>
      <c r="E87" s="8">
        <v>59</v>
      </c>
    </row>
    <row r="88" spans="1:5" ht="38.25">
      <c r="A88" s="2" t="s">
        <v>583</v>
      </c>
      <c r="B88" t="s">
        <v>584</v>
      </c>
      <c r="C88">
        <v>6713</v>
      </c>
      <c r="D88" s="1">
        <f t="shared" si="2"/>
        <v>0.7500372411738419</v>
      </c>
      <c r="E88" s="8">
        <v>1678</v>
      </c>
    </row>
    <row r="89" spans="1:5" ht="38.25">
      <c r="A89" s="2" t="s">
        <v>583</v>
      </c>
      <c r="B89" t="s">
        <v>585</v>
      </c>
      <c r="C89">
        <v>424</v>
      </c>
      <c r="D89" s="1">
        <f t="shared" si="2"/>
        <v>0.75</v>
      </c>
      <c r="E89" s="8">
        <v>106</v>
      </c>
    </row>
    <row r="90" spans="1:5" ht="38.25">
      <c r="A90" s="2" t="s">
        <v>583</v>
      </c>
      <c r="B90" t="s">
        <v>586</v>
      </c>
      <c r="C90">
        <v>2059</v>
      </c>
      <c r="D90" s="1">
        <f t="shared" si="2"/>
        <v>0.7498785818358427</v>
      </c>
      <c r="E90" s="8">
        <v>515</v>
      </c>
    </row>
    <row r="91" spans="1:5" ht="38.25">
      <c r="A91" s="2" t="s">
        <v>607</v>
      </c>
      <c r="B91" t="s">
        <v>608</v>
      </c>
      <c r="C91">
        <v>1303</v>
      </c>
      <c r="D91" s="1">
        <f t="shared" si="2"/>
        <v>0.7498081350729087</v>
      </c>
      <c r="E91" s="8">
        <v>326</v>
      </c>
    </row>
    <row r="92" spans="1:5" ht="38.25">
      <c r="A92" s="2" t="s">
        <v>599</v>
      </c>
      <c r="B92" t="s">
        <v>600</v>
      </c>
      <c r="C92">
        <v>463</v>
      </c>
      <c r="D92" s="1">
        <f t="shared" si="2"/>
        <v>0.7494600431965442</v>
      </c>
      <c r="E92" s="8">
        <v>116</v>
      </c>
    </row>
    <row r="93" spans="1:5" ht="38.25">
      <c r="A93" s="2" t="s">
        <v>599</v>
      </c>
      <c r="B93" t="s">
        <v>601</v>
      </c>
      <c r="C93">
        <v>1895</v>
      </c>
      <c r="D93" s="1">
        <f t="shared" si="2"/>
        <v>0.749868073878628</v>
      </c>
      <c r="E93" s="8">
        <v>474</v>
      </c>
    </row>
    <row r="94" spans="1:5" ht="38.25">
      <c r="A94" s="2" t="s">
        <v>604</v>
      </c>
      <c r="B94" t="s">
        <v>605</v>
      </c>
      <c r="C94">
        <v>450</v>
      </c>
      <c r="D94" s="1">
        <f t="shared" si="2"/>
        <v>0.7488888888888889</v>
      </c>
      <c r="E94" s="8">
        <v>113</v>
      </c>
    </row>
    <row r="95" spans="1:5" ht="38.25">
      <c r="A95" s="2" t="s">
        <v>604</v>
      </c>
      <c r="B95" t="s">
        <v>606</v>
      </c>
      <c r="C95">
        <v>2306</v>
      </c>
      <c r="D95" s="1">
        <f t="shared" si="2"/>
        <v>0.7497831743278404</v>
      </c>
      <c r="E95" s="8">
        <v>577</v>
      </c>
    </row>
    <row r="96" spans="1:5" ht="38.25">
      <c r="A96" s="2" t="s">
        <v>559</v>
      </c>
      <c r="B96" t="s">
        <v>560</v>
      </c>
      <c r="C96">
        <v>335</v>
      </c>
      <c r="D96" s="1">
        <f t="shared" si="2"/>
        <v>0.7492537313432835</v>
      </c>
      <c r="E96" s="8">
        <v>84</v>
      </c>
    </row>
    <row r="97" spans="1:5" ht="38.25">
      <c r="A97" s="2" t="s">
        <v>566</v>
      </c>
      <c r="B97" t="s">
        <v>567</v>
      </c>
      <c r="C97">
        <v>554</v>
      </c>
      <c r="D97" s="1">
        <f t="shared" si="2"/>
        <v>0.7490974729241877</v>
      </c>
      <c r="E97" s="8">
        <v>139</v>
      </c>
    </row>
    <row r="98" spans="1:5" ht="38.25">
      <c r="A98" s="2" t="s">
        <v>568</v>
      </c>
      <c r="B98" t="s">
        <v>569</v>
      </c>
      <c r="C98">
        <v>460</v>
      </c>
      <c r="D98" s="1">
        <f t="shared" si="2"/>
        <v>0.75</v>
      </c>
      <c r="E98" s="8">
        <v>115</v>
      </c>
    </row>
    <row r="99" spans="1:5" ht="38.25">
      <c r="A99" s="2" t="s">
        <v>568</v>
      </c>
      <c r="B99" t="s">
        <v>570</v>
      </c>
      <c r="C99">
        <v>1875</v>
      </c>
      <c r="D99" s="1">
        <f t="shared" si="2"/>
        <v>0.7498666666666667</v>
      </c>
      <c r="E99" s="8">
        <v>469</v>
      </c>
    </row>
    <row r="100" spans="1:5" ht="38.25">
      <c r="A100" s="2" t="s">
        <v>587</v>
      </c>
      <c r="B100" t="s">
        <v>588</v>
      </c>
      <c r="C100">
        <v>559</v>
      </c>
      <c r="D100" s="1">
        <f t="shared" si="2"/>
        <v>0.7495527728085868</v>
      </c>
      <c r="E100" s="8">
        <v>140</v>
      </c>
    </row>
    <row r="101" spans="1:5" ht="38.25">
      <c r="A101" s="2" t="s">
        <v>587</v>
      </c>
      <c r="B101" t="s">
        <v>589</v>
      </c>
      <c r="C101">
        <v>2077</v>
      </c>
      <c r="D101" s="1">
        <f t="shared" si="2"/>
        <v>0.7501203659123736</v>
      </c>
      <c r="E101" s="8">
        <v>519</v>
      </c>
    </row>
    <row r="102" spans="1:5" ht="38.25">
      <c r="A102" s="2" t="s">
        <v>590</v>
      </c>
      <c r="B102" t="s">
        <v>591</v>
      </c>
      <c r="C102">
        <v>385</v>
      </c>
      <c r="D102" s="1">
        <f t="shared" si="2"/>
        <v>0.7506493506493507</v>
      </c>
      <c r="E102" s="8">
        <v>96</v>
      </c>
    </row>
    <row r="103" spans="1:5" ht="38.25">
      <c r="A103" s="2" t="s">
        <v>590</v>
      </c>
      <c r="B103" t="s">
        <v>592</v>
      </c>
      <c r="C103">
        <v>1882</v>
      </c>
      <c r="D103" s="1">
        <f t="shared" si="2"/>
        <v>0.7497343251859724</v>
      </c>
      <c r="E103" s="8">
        <v>471</v>
      </c>
    </row>
    <row r="104" spans="1:5" ht="38.25">
      <c r="A104" s="2" t="s">
        <v>551</v>
      </c>
      <c r="B104" t="s">
        <v>552</v>
      </c>
      <c r="C104">
        <v>525</v>
      </c>
      <c r="D104" s="1">
        <f t="shared" si="2"/>
        <v>0.7504761904761905</v>
      </c>
      <c r="E104" s="8">
        <v>131</v>
      </c>
    </row>
    <row r="105" spans="1:5" ht="38.25">
      <c r="A105" s="2" t="s">
        <v>602</v>
      </c>
      <c r="B105" t="s">
        <v>603</v>
      </c>
      <c r="C105">
        <v>637</v>
      </c>
      <c r="D105" s="1">
        <f t="shared" si="2"/>
        <v>0.750392464678179</v>
      </c>
      <c r="E105" s="8">
        <v>159</v>
      </c>
    </row>
    <row r="106" spans="1:5" ht="38.25">
      <c r="A106" s="2" t="s">
        <v>596</v>
      </c>
      <c r="B106" t="s">
        <v>597</v>
      </c>
      <c r="C106">
        <v>541</v>
      </c>
      <c r="D106" s="1">
        <f t="shared" si="2"/>
        <v>0.7504621072088724</v>
      </c>
      <c r="E106" s="8">
        <v>135</v>
      </c>
    </row>
    <row r="107" spans="1:5" ht="38.25">
      <c r="A107" s="2" t="s">
        <v>596</v>
      </c>
      <c r="B107" t="s">
        <v>598</v>
      </c>
      <c r="C107">
        <v>2215</v>
      </c>
      <c r="D107" s="1">
        <f t="shared" si="2"/>
        <v>0.7498871331828443</v>
      </c>
      <c r="E107" s="8">
        <v>554</v>
      </c>
    </row>
    <row r="108" spans="1:5" ht="38.25">
      <c r="A108" s="2" t="s">
        <v>561</v>
      </c>
      <c r="B108" t="s">
        <v>562</v>
      </c>
      <c r="C108">
        <v>3918</v>
      </c>
      <c r="D108" s="1">
        <f t="shared" si="2"/>
        <v>0.7498723838693211</v>
      </c>
      <c r="E108" s="8">
        <v>980</v>
      </c>
    </row>
    <row r="109" spans="1:5" ht="38.25">
      <c r="A109" s="2" t="s">
        <v>561</v>
      </c>
      <c r="B109" t="s">
        <v>563</v>
      </c>
      <c r="C109">
        <v>3918</v>
      </c>
      <c r="D109" s="1">
        <f t="shared" si="2"/>
        <v>0.7498723838693211</v>
      </c>
      <c r="E109" s="8">
        <v>980</v>
      </c>
    </row>
    <row r="110" spans="1:5" ht="38.25">
      <c r="A110" s="2" t="s">
        <v>609</v>
      </c>
      <c r="B110" t="s">
        <v>610</v>
      </c>
      <c r="C110">
        <v>473</v>
      </c>
      <c r="D110" s="1">
        <f t="shared" si="2"/>
        <v>0.7505285412262156</v>
      </c>
      <c r="E110" s="8">
        <v>118</v>
      </c>
    </row>
    <row r="111" spans="1:5" ht="38.25">
      <c r="A111" s="2" t="s">
        <v>611</v>
      </c>
      <c r="B111" t="s">
        <v>612</v>
      </c>
      <c r="C111">
        <v>491</v>
      </c>
      <c r="D111" s="1">
        <f t="shared" si="2"/>
        <v>0.7494908350305499</v>
      </c>
      <c r="E111" s="8">
        <v>123</v>
      </c>
    </row>
    <row r="112" spans="1:5" ht="38.25">
      <c r="A112" s="2" t="s">
        <v>611</v>
      </c>
      <c r="B112" t="s">
        <v>613</v>
      </c>
      <c r="C112">
        <v>2205</v>
      </c>
      <c r="D112" s="1">
        <f t="shared" si="2"/>
        <v>0.7501133786848072</v>
      </c>
      <c r="E112" s="8">
        <v>551</v>
      </c>
    </row>
    <row r="113" spans="1:5" ht="38.25">
      <c r="A113" s="2" t="s">
        <v>555</v>
      </c>
      <c r="B113" t="s">
        <v>556</v>
      </c>
      <c r="C113">
        <v>424</v>
      </c>
      <c r="D113" s="1">
        <f t="shared" si="2"/>
        <v>0.75</v>
      </c>
      <c r="E113" s="8">
        <v>106</v>
      </c>
    </row>
    <row r="114" spans="1:5" ht="38.25">
      <c r="A114" s="2" t="s">
        <v>555</v>
      </c>
      <c r="B114" t="s">
        <v>557</v>
      </c>
      <c r="C114">
        <v>1555</v>
      </c>
      <c r="D114" s="1">
        <f t="shared" si="2"/>
        <v>0.74983922829582</v>
      </c>
      <c r="E114" s="8">
        <v>389</v>
      </c>
    </row>
    <row r="115" spans="1:5" ht="38.25">
      <c r="A115" s="2" t="s">
        <v>555</v>
      </c>
      <c r="B115" t="s">
        <v>558</v>
      </c>
      <c r="C115">
        <v>6445</v>
      </c>
      <c r="D115" s="1">
        <f t="shared" si="2"/>
        <v>0.7500387897595034</v>
      </c>
      <c r="E115" s="8">
        <v>1611</v>
      </c>
    </row>
    <row r="116" spans="1:5" ht="38.25">
      <c r="A116" s="2" t="s">
        <v>564</v>
      </c>
      <c r="B116" t="s">
        <v>565</v>
      </c>
      <c r="C116">
        <v>268</v>
      </c>
      <c r="D116" s="1">
        <f t="shared" si="2"/>
        <v>0.75</v>
      </c>
      <c r="E116" s="8">
        <v>67</v>
      </c>
    </row>
    <row r="117" spans="1:5" ht="25.5">
      <c r="A117" s="2" t="s">
        <v>573</v>
      </c>
      <c r="B117" t="s">
        <v>574</v>
      </c>
      <c r="C117">
        <v>473</v>
      </c>
      <c r="D117" s="1">
        <f t="shared" si="2"/>
        <v>0.7505285412262156</v>
      </c>
      <c r="E117" s="8">
        <v>118</v>
      </c>
    </row>
    <row r="118" spans="1:5" ht="25.5">
      <c r="A118" s="2" t="s">
        <v>573</v>
      </c>
      <c r="B118" t="s">
        <v>575</v>
      </c>
      <c r="C118">
        <v>811</v>
      </c>
      <c r="D118" s="1">
        <f t="shared" si="2"/>
        <v>0.749691738594328</v>
      </c>
      <c r="E118" s="8">
        <v>203</v>
      </c>
    </row>
    <row r="119" spans="1:5" ht="25.5">
      <c r="A119" s="2" t="s">
        <v>573</v>
      </c>
      <c r="B119" t="s">
        <v>576</v>
      </c>
      <c r="C119">
        <v>533</v>
      </c>
      <c r="D119" s="1">
        <f t="shared" si="2"/>
        <v>0.7504690431519699</v>
      </c>
      <c r="E119" s="8">
        <v>133</v>
      </c>
    </row>
    <row r="120" spans="1:5" ht="38.25">
      <c r="A120" s="2" t="s">
        <v>614</v>
      </c>
      <c r="B120" t="s">
        <v>615</v>
      </c>
      <c r="C120">
        <v>208</v>
      </c>
      <c r="D120" s="1">
        <f t="shared" si="2"/>
        <v>0.75</v>
      </c>
      <c r="E120" s="8">
        <v>52</v>
      </c>
    </row>
    <row r="121" spans="1:5" ht="38.25">
      <c r="A121" s="2" t="s">
        <v>614</v>
      </c>
      <c r="B121" t="s">
        <v>616</v>
      </c>
      <c r="C121">
        <v>879</v>
      </c>
      <c r="D121" s="1">
        <f t="shared" si="2"/>
        <v>0.7497155858930603</v>
      </c>
      <c r="E121" s="8">
        <v>220</v>
      </c>
    </row>
    <row r="122" spans="1:5" ht="38.25">
      <c r="A122" s="2" t="s">
        <v>614</v>
      </c>
      <c r="B122" t="s">
        <v>617</v>
      </c>
      <c r="C122">
        <v>7163</v>
      </c>
      <c r="D122" s="1">
        <f t="shared" si="2"/>
        <v>0.7499650984224487</v>
      </c>
      <c r="E122" s="8">
        <v>1791</v>
      </c>
    </row>
    <row r="123" spans="1:5" ht="38.25">
      <c r="A123" s="2" t="s">
        <v>614</v>
      </c>
      <c r="B123" t="s">
        <v>618</v>
      </c>
      <c r="C123">
        <v>523</v>
      </c>
      <c r="D123" s="1">
        <f t="shared" si="2"/>
        <v>0.7495219885277247</v>
      </c>
      <c r="E123" s="8">
        <v>131</v>
      </c>
    </row>
    <row r="124" spans="1:5" ht="38.25">
      <c r="A124" s="2" t="s">
        <v>614</v>
      </c>
      <c r="B124" t="s">
        <v>619</v>
      </c>
      <c r="C124">
        <v>3949</v>
      </c>
      <c r="D124" s="1">
        <f t="shared" si="2"/>
        <v>0.7500633071663713</v>
      </c>
      <c r="E124" s="8">
        <v>987</v>
      </c>
    </row>
    <row r="125" spans="1:5" ht="38.25">
      <c r="A125" s="2" t="s">
        <v>614</v>
      </c>
      <c r="B125" t="s">
        <v>620</v>
      </c>
      <c r="C125">
        <v>2137</v>
      </c>
      <c r="D125" s="1">
        <f aca="true" t="shared" si="3" ref="D125:D135">(C125-E125)/C125</f>
        <v>0.7501169864295741</v>
      </c>
      <c r="E125" s="8">
        <v>534</v>
      </c>
    </row>
    <row r="126" spans="1:5" ht="25.5">
      <c r="A126" s="2" t="s">
        <v>621</v>
      </c>
      <c r="B126" t="s">
        <v>622</v>
      </c>
      <c r="C126">
        <v>205</v>
      </c>
      <c r="D126" s="1">
        <f t="shared" si="3"/>
        <v>0.751219512195122</v>
      </c>
      <c r="E126" s="8">
        <v>51</v>
      </c>
    </row>
    <row r="127" spans="1:5" ht="25.5">
      <c r="A127" s="2" t="s">
        <v>621</v>
      </c>
      <c r="B127" t="s">
        <v>623</v>
      </c>
      <c r="C127">
        <v>450</v>
      </c>
      <c r="D127" s="1">
        <f t="shared" si="3"/>
        <v>0.7488888888888889</v>
      </c>
      <c r="E127" s="8">
        <v>113</v>
      </c>
    </row>
    <row r="128" spans="1:5" ht="25.5">
      <c r="A128" s="2" t="s">
        <v>621</v>
      </c>
      <c r="B128" t="s">
        <v>624</v>
      </c>
      <c r="C128">
        <v>2530</v>
      </c>
      <c r="D128" s="1">
        <f t="shared" si="3"/>
        <v>0.749802371541502</v>
      </c>
      <c r="E128" s="8">
        <v>633</v>
      </c>
    </row>
    <row r="129" spans="1:5" ht="25.5">
      <c r="A129" s="2" t="s">
        <v>581</v>
      </c>
      <c r="B129" t="s">
        <v>582</v>
      </c>
      <c r="C129">
        <v>484</v>
      </c>
      <c r="D129" s="1">
        <f t="shared" si="3"/>
        <v>0.75</v>
      </c>
      <c r="E129" s="8">
        <v>121</v>
      </c>
    </row>
    <row r="130" spans="1:5" ht="25.5">
      <c r="A130" s="2" t="s">
        <v>630</v>
      </c>
      <c r="B130" t="s">
        <v>631</v>
      </c>
      <c r="C130">
        <v>247</v>
      </c>
      <c r="D130" s="1">
        <f t="shared" si="3"/>
        <v>0.7489878542510121</v>
      </c>
      <c r="E130" s="8">
        <v>62</v>
      </c>
    </row>
    <row r="131" spans="1:5" ht="25.5">
      <c r="A131" s="2" t="s">
        <v>630</v>
      </c>
      <c r="B131" t="s">
        <v>632</v>
      </c>
      <c r="C131">
        <v>780</v>
      </c>
      <c r="D131" s="1">
        <f t="shared" si="3"/>
        <v>0.75</v>
      </c>
      <c r="E131" s="8">
        <v>195</v>
      </c>
    </row>
    <row r="132" spans="1:5" ht="25.5">
      <c r="A132" s="2" t="s">
        <v>625</v>
      </c>
      <c r="B132" t="s">
        <v>626</v>
      </c>
      <c r="C132">
        <v>575</v>
      </c>
      <c r="D132" s="1">
        <f t="shared" si="3"/>
        <v>0.7495652173913043</v>
      </c>
      <c r="E132" s="8">
        <v>144</v>
      </c>
    </row>
    <row r="133" spans="1:5" ht="25.5">
      <c r="A133" s="2" t="s">
        <v>625</v>
      </c>
      <c r="B133" t="s">
        <v>627</v>
      </c>
      <c r="C133">
        <v>2241</v>
      </c>
      <c r="D133" s="1">
        <f t="shared" si="3"/>
        <v>0.750111557340473</v>
      </c>
      <c r="E133" s="8">
        <v>560</v>
      </c>
    </row>
    <row r="134" spans="1:5" ht="25.5">
      <c r="A134" s="2" t="s">
        <v>628</v>
      </c>
      <c r="B134" t="s">
        <v>629</v>
      </c>
      <c r="C134">
        <v>941</v>
      </c>
      <c r="D134" s="1">
        <f t="shared" si="3"/>
        <v>0.7502656748140276</v>
      </c>
      <c r="E134" s="8">
        <v>235</v>
      </c>
    </row>
    <row r="135" spans="1:5" ht="12.75">
      <c r="A135" s="2" t="s">
        <v>135</v>
      </c>
      <c r="B135" t="s">
        <v>136</v>
      </c>
      <c r="C135">
        <v>4152</v>
      </c>
      <c r="D135" s="1">
        <f t="shared" si="3"/>
        <v>0.5</v>
      </c>
      <c r="E135" s="8">
        <v>2076</v>
      </c>
    </row>
    <row r="136" spans="1:5" ht="12.75">
      <c r="A136" s="2" t="s">
        <v>429</v>
      </c>
      <c r="B136" t="s">
        <v>430</v>
      </c>
      <c r="C136">
        <v>1589</v>
      </c>
      <c r="D136" s="1">
        <f aca="true" t="shared" si="4" ref="D136:D176">(C136-E136)/C136</f>
        <v>0.5997482693517936</v>
      </c>
      <c r="E136" s="8">
        <v>636</v>
      </c>
    </row>
    <row r="137" spans="1:5" ht="25.5">
      <c r="A137" s="2" t="s">
        <v>480</v>
      </c>
      <c r="B137" t="s">
        <v>481</v>
      </c>
      <c r="C137">
        <v>7132</v>
      </c>
      <c r="D137" s="1">
        <f t="shared" si="4"/>
        <v>0.5</v>
      </c>
      <c r="E137" s="8">
        <v>3566</v>
      </c>
    </row>
    <row r="138" spans="1:5" ht="25.5">
      <c r="A138" s="2" t="s">
        <v>480</v>
      </c>
      <c r="B138" t="s">
        <v>482</v>
      </c>
      <c r="C138">
        <v>2441</v>
      </c>
      <c r="D138" s="1">
        <f t="shared" si="4"/>
        <v>0.49979516591560835</v>
      </c>
      <c r="E138" s="8">
        <v>1221</v>
      </c>
    </row>
    <row r="139" spans="1:5" ht="25.5">
      <c r="A139" s="2" t="s">
        <v>483</v>
      </c>
      <c r="B139" t="s">
        <v>484</v>
      </c>
      <c r="C139">
        <v>819</v>
      </c>
      <c r="D139" s="1">
        <f t="shared" si="4"/>
        <v>0.4993894993894994</v>
      </c>
      <c r="E139" s="8">
        <v>410</v>
      </c>
    </row>
    <row r="140" spans="1:5" ht="25.5">
      <c r="A140" s="2" t="s">
        <v>483</v>
      </c>
      <c r="B140" t="s">
        <v>485</v>
      </c>
      <c r="C140">
        <v>2821</v>
      </c>
      <c r="D140" s="1">
        <f t="shared" si="4"/>
        <v>0.49982275788727404</v>
      </c>
      <c r="E140" s="8">
        <v>1411</v>
      </c>
    </row>
    <row r="141" spans="1:5" ht="25.5">
      <c r="A141" s="2" t="s">
        <v>494</v>
      </c>
      <c r="B141" t="s">
        <v>495</v>
      </c>
      <c r="C141">
        <v>512</v>
      </c>
      <c r="D141" s="1">
        <f t="shared" si="4"/>
        <v>0.5</v>
      </c>
      <c r="E141" s="8">
        <v>256</v>
      </c>
    </row>
    <row r="142" spans="1:5" ht="38.25">
      <c r="A142" s="2" t="s">
        <v>478</v>
      </c>
      <c r="B142" t="s">
        <v>479</v>
      </c>
      <c r="C142">
        <v>2959</v>
      </c>
      <c r="D142" s="1">
        <f t="shared" si="4"/>
        <v>0.4998310239945928</v>
      </c>
      <c r="E142" s="8">
        <v>1480</v>
      </c>
    </row>
    <row r="143" spans="1:5" ht="25.5">
      <c r="A143" s="2" t="s">
        <v>488</v>
      </c>
      <c r="B143" t="s">
        <v>489</v>
      </c>
      <c r="C143">
        <v>3942</v>
      </c>
      <c r="D143" s="1">
        <f t="shared" si="4"/>
        <v>0.5</v>
      </c>
      <c r="E143" s="8">
        <v>1971</v>
      </c>
    </row>
    <row r="144" spans="1:5" ht="25.5">
      <c r="A144" s="2" t="s">
        <v>486</v>
      </c>
      <c r="B144" t="s">
        <v>487</v>
      </c>
      <c r="C144">
        <v>598</v>
      </c>
      <c r="D144" s="1">
        <f t="shared" si="4"/>
        <v>0.5</v>
      </c>
      <c r="E144" s="8">
        <v>299</v>
      </c>
    </row>
    <row r="145" spans="1:5" ht="38.25">
      <c r="A145" s="2" t="s">
        <v>545</v>
      </c>
      <c r="B145" t="s">
        <v>546</v>
      </c>
      <c r="C145">
        <v>2787</v>
      </c>
      <c r="D145" s="1">
        <f t="shared" si="4"/>
        <v>0.40007176175098674</v>
      </c>
      <c r="E145" s="8">
        <v>1672</v>
      </c>
    </row>
    <row r="146" spans="1:5" ht="25.5">
      <c r="A146" s="2" t="s">
        <v>547</v>
      </c>
      <c r="B146" t="s">
        <v>548</v>
      </c>
      <c r="C146">
        <v>2990</v>
      </c>
      <c r="D146" s="1">
        <f t="shared" si="4"/>
        <v>0.4</v>
      </c>
      <c r="E146" s="8">
        <v>1794</v>
      </c>
    </row>
    <row r="147" spans="1:5" ht="25.5">
      <c r="A147" s="2" t="s">
        <v>670</v>
      </c>
      <c r="B147" t="s">
        <v>671</v>
      </c>
      <c r="C147">
        <v>2077</v>
      </c>
      <c r="D147" s="1">
        <f t="shared" si="4"/>
        <v>0.7501203659123736</v>
      </c>
      <c r="E147" s="8">
        <v>519</v>
      </c>
    </row>
    <row r="148" spans="1:5" ht="12.75">
      <c r="A148" s="2" t="s">
        <v>633</v>
      </c>
      <c r="B148" t="s">
        <v>634</v>
      </c>
      <c r="C148">
        <v>1193</v>
      </c>
      <c r="D148" s="1">
        <f t="shared" si="4"/>
        <v>0.7502095557418273</v>
      </c>
      <c r="E148" s="8">
        <v>298</v>
      </c>
    </row>
    <row r="149" spans="1:5" ht="12.75">
      <c r="A149" s="2" t="s">
        <v>521</v>
      </c>
      <c r="B149" t="s">
        <v>522</v>
      </c>
      <c r="C149">
        <v>10153</v>
      </c>
      <c r="D149" s="1">
        <f t="shared" si="4"/>
        <v>0.6999901506943761</v>
      </c>
      <c r="E149" s="8">
        <v>3046</v>
      </c>
    </row>
    <row r="150" spans="1:5" ht="12.75">
      <c r="A150" s="2" t="s">
        <v>525</v>
      </c>
      <c r="B150" t="s">
        <v>526</v>
      </c>
      <c r="C150">
        <v>2787</v>
      </c>
      <c r="D150" s="1">
        <f t="shared" si="4"/>
        <v>0.7000358808754934</v>
      </c>
      <c r="E150" s="8">
        <v>836</v>
      </c>
    </row>
    <row r="151" spans="1:5" ht="25.5">
      <c r="A151" s="2" t="s">
        <v>523</v>
      </c>
      <c r="B151" t="s">
        <v>524</v>
      </c>
      <c r="C151">
        <v>8791</v>
      </c>
      <c r="D151" s="1">
        <f t="shared" si="4"/>
        <v>0.700034125810488</v>
      </c>
      <c r="E151" s="8">
        <v>2637</v>
      </c>
    </row>
    <row r="152" spans="1:5" ht="25.5">
      <c r="A152" s="2" t="s">
        <v>535</v>
      </c>
      <c r="B152" t="s">
        <v>536</v>
      </c>
      <c r="C152">
        <v>4098</v>
      </c>
      <c r="D152" s="1">
        <f t="shared" si="4"/>
        <v>0.7000976085895558</v>
      </c>
      <c r="E152" s="8">
        <v>1229</v>
      </c>
    </row>
    <row r="153" spans="1:5" ht="25.5">
      <c r="A153" s="2" t="s">
        <v>529</v>
      </c>
      <c r="B153" t="s">
        <v>530</v>
      </c>
      <c r="C153">
        <v>8910</v>
      </c>
      <c r="D153" s="1">
        <f t="shared" si="4"/>
        <v>0.7</v>
      </c>
      <c r="E153" s="8">
        <v>2673</v>
      </c>
    </row>
    <row r="154" spans="1:5" ht="12.75">
      <c r="A154" s="2" t="s">
        <v>531</v>
      </c>
      <c r="B154" t="s">
        <v>532</v>
      </c>
      <c r="C154">
        <v>2379</v>
      </c>
      <c r="D154" s="1">
        <f t="shared" si="4"/>
        <v>0.699873896595208</v>
      </c>
      <c r="E154" s="8">
        <v>714</v>
      </c>
    </row>
    <row r="155" spans="1:5" ht="12.75">
      <c r="A155" s="2" t="s">
        <v>531</v>
      </c>
      <c r="B155" t="s">
        <v>533</v>
      </c>
      <c r="C155">
        <v>7626</v>
      </c>
      <c r="D155" s="1">
        <f t="shared" si="4"/>
        <v>0.6999737739312877</v>
      </c>
      <c r="E155" s="8">
        <v>2288</v>
      </c>
    </row>
    <row r="156" spans="1:5" ht="12.75">
      <c r="A156" s="2" t="s">
        <v>531</v>
      </c>
      <c r="B156" t="s">
        <v>534</v>
      </c>
      <c r="C156">
        <v>3424</v>
      </c>
      <c r="D156" s="1">
        <f t="shared" si="4"/>
        <v>0.7000584112149533</v>
      </c>
      <c r="E156" s="8">
        <v>1027</v>
      </c>
    </row>
    <row r="157" spans="1:5" ht="25.5">
      <c r="A157" s="2" t="s">
        <v>527</v>
      </c>
      <c r="B157" t="s">
        <v>528</v>
      </c>
      <c r="C157">
        <v>8671</v>
      </c>
      <c r="D157" s="1">
        <f t="shared" si="4"/>
        <v>0.7000345980855726</v>
      </c>
      <c r="E157" s="8">
        <v>2601</v>
      </c>
    </row>
    <row r="158" spans="1:5" ht="12.75">
      <c r="A158" s="2" t="s">
        <v>247</v>
      </c>
      <c r="B158" t="s">
        <v>248</v>
      </c>
      <c r="C158">
        <v>816</v>
      </c>
      <c r="D158" s="1">
        <f t="shared" si="4"/>
        <v>0.8002450980392157</v>
      </c>
      <c r="E158" s="8">
        <v>163</v>
      </c>
    </row>
    <row r="159" spans="1:5" ht="12.75">
      <c r="A159" s="2" t="s">
        <v>496</v>
      </c>
      <c r="B159" t="s">
        <v>497</v>
      </c>
      <c r="C159">
        <v>1534</v>
      </c>
      <c r="D159" s="1">
        <f t="shared" si="4"/>
        <v>0.7001303780964798</v>
      </c>
      <c r="E159" s="8">
        <v>460</v>
      </c>
    </row>
    <row r="160" spans="1:5" ht="12.75">
      <c r="A160" s="2" t="s">
        <v>242</v>
      </c>
      <c r="B160" t="s">
        <v>243</v>
      </c>
      <c r="C160">
        <v>2213</v>
      </c>
      <c r="D160" s="1">
        <f t="shared" si="4"/>
        <v>0.7998192498870311</v>
      </c>
      <c r="E160" s="8">
        <v>443</v>
      </c>
    </row>
    <row r="161" spans="1:5" ht="12.75">
      <c r="A161" s="2" t="s">
        <v>638</v>
      </c>
      <c r="B161" t="s">
        <v>639</v>
      </c>
      <c r="C161">
        <v>751</v>
      </c>
      <c r="D161" s="1">
        <f t="shared" si="4"/>
        <v>0.7496671105193076</v>
      </c>
      <c r="E161" s="8">
        <v>188</v>
      </c>
    </row>
    <row r="162" spans="1:5" ht="25.5">
      <c r="A162" s="2" t="s">
        <v>635</v>
      </c>
      <c r="B162" t="s">
        <v>636</v>
      </c>
      <c r="C162">
        <v>463</v>
      </c>
      <c r="D162" s="1">
        <f t="shared" si="4"/>
        <v>0.7494600431965442</v>
      </c>
      <c r="E162" s="8">
        <v>116</v>
      </c>
    </row>
    <row r="163" spans="1:5" ht="25.5">
      <c r="A163" s="2" t="s">
        <v>635</v>
      </c>
      <c r="B163" t="s">
        <v>637</v>
      </c>
      <c r="C163">
        <v>1851</v>
      </c>
      <c r="D163" s="1">
        <f t="shared" si="4"/>
        <v>0.7498649378714208</v>
      </c>
      <c r="E163" s="8">
        <v>463</v>
      </c>
    </row>
    <row r="164" spans="1:5" ht="12.75">
      <c r="A164" s="2" t="s">
        <v>249</v>
      </c>
      <c r="B164" t="s">
        <v>250</v>
      </c>
      <c r="C164">
        <v>3302</v>
      </c>
      <c r="D164" s="1">
        <f t="shared" si="4"/>
        <v>0.8001211387038158</v>
      </c>
      <c r="E164" s="8">
        <v>660</v>
      </c>
    </row>
    <row r="165" spans="1:5" ht="12.75">
      <c r="A165" s="2" t="s">
        <v>249</v>
      </c>
      <c r="B165" t="s">
        <v>251</v>
      </c>
      <c r="C165">
        <v>1570</v>
      </c>
      <c r="D165" s="1">
        <f t="shared" si="4"/>
        <v>0.8</v>
      </c>
      <c r="E165" s="8">
        <v>314</v>
      </c>
    </row>
    <row r="166" spans="1:5" ht="12.75">
      <c r="A166" s="2" t="s">
        <v>249</v>
      </c>
      <c r="B166" t="s">
        <v>252</v>
      </c>
      <c r="C166">
        <v>12784</v>
      </c>
      <c r="D166" s="1">
        <f t="shared" si="4"/>
        <v>0.7999843554443054</v>
      </c>
      <c r="E166" s="8">
        <v>2557</v>
      </c>
    </row>
    <row r="167" spans="1:5" ht="12.75">
      <c r="A167" s="2" t="s">
        <v>249</v>
      </c>
      <c r="B167" t="s">
        <v>253</v>
      </c>
      <c r="C167">
        <v>2660</v>
      </c>
      <c r="D167" s="1">
        <f t="shared" si="4"/>
        <v>0.8</v>
      </c>
      <c r="E167" s="8">
        <v>532</v>
      </c>
    </row>
    <row r="168" spans="1:5" ht="12.75">
      <c r="A168" s="2" t="s">
        <v>455</v>
      </c>
      <c r="B168" t="s">
        <v>456</v>
      </c>
      <c r="C168">
        <v>1981</v>
      </c>
      <c r="D168" s="1">
        <f t="shared" si="4"/>
        <v>0.49974760222110043</v>
      </c>
      <c r="E168" s="8">
        <v>991</v>
      </c>
    </row>
    <row r="169" spans="1:5" ht="12.75">
      <c r="A169" s="2" t="s">
        <v>452</v>
      </c>
      <c r="B169" t="s">
        <v>453</v>
      </c>
      <c r="C169">
        <v>1711</v>
      </c>
      <c r="D169" s="1">
        <f t="shared" si="4"/>
        <v>0.49970777323202803</v>
      </c>
      <c r="E169" s="8">
        <v>856</v>
      </c>
    </row>
    <row r="170" spans="1:5" ht="12.75">
      <c r="A170" s="2" t="s">
        <v>452</v>
      </c>
      <c r="B170" t="s">
        <v>454</v>
      </c>
      <c r="C170">
        <v>2951</v>
      </c>
      <c r="D170" s="1">
        <f t="shared" si="4"/>
        <v>0.4998305659098611</v>
      </c>
      <c r="E170" s="8">
        <v>1476</v>
      </c>
    </row>
    <row r="171" spans="1:5" ht="12.75">
      <c r="A171" s="2" t="s">
        <v>450</v>
      </c>
      <c r="B171" t="s">
        <v>451</v>
      </c>
      <c r="C171">
        <v>1742</v>
      </c>
      <c r="D171" s="1">
        <f t="shared" si="4"/>
        <v>0.5</v>
      </c>
      <c r="E171" s="8">
        <v>871</v>
      </c>
    </row>
    <row r="172" spans="1:5" ht="12.75">
      <c r="A172" s="2" t="s">
        <v>278</v>
      </c>
      <c r="B172" t="s">
        <v>279</v>
      </c>
      <c r="C172">
        <v>1654</v>
      </c>
      <c r="D172" s="1">
        <f t="shared" si="4"/>
        <v>0.40024183796856105</v>
      </c>
      <c r="E172" s="8">
        <v>992</v>
      </c>
    </row>
    <row r="173" spans="1:5" ht="12.75">
      <c r="A173" s="2" t="s">
        <v>537</v>
      </c>
      <c r="B173" t="s">
        <v>538</v>
      </c>
      <c r="C173">
        <v>1667</v>
      </c>
      <c r="D173" s="1">
        <f t="shared" si="4"/>
        <v>0.40011997600479904</v>
      </c>
      <c r="E173" s="8">
        <v>1000</v>
      </c>
    </row>
    <row r="174" spans="1:5" ht="12.75">
      <c r="A174" s="2" t="s">
        <v>640</v>
      </c>
      <c r="B174" t="s">
        <v>641</v>
      </c>
      <c r="C174">
        <v>3188</v>
      </c>
      <c r="D174" s="1">
        <f t="shared" si="4"/>
        <v>0.75</v>
      </c>
      <c r="E174" s="8">
        <v>797</v>
      </c>
    </row>
    <row r="175" spans="1:5" ht="38.25">
      <c r="A175" s="2" t="s">
        <v>645</v>
      </c>
      <c r="B175" t="s">
        <v>646</v>
      </c>
      <c r="C175">
        <v>432</v>
      </c>
      <c r="D175" s="1">
        <f t="shared" si="4"/>
        <v>0.75</v>
      </c>
      <c r="E175" s="8">
        <v>108</v>
      </c>
    </row>
    <row r="176" spans="1:5" ht="38.25">
      <c r="A176" s="2" t="s">
        <v>645</v>
      </c>
      <c r="B176" t="s">
        <v>647</v>
      </c>
      <c r="C176">
        <v>1170</v>
      </c>
      <c r="D176" s="1">
        <f t="shared" si="4"/>
        <v>0.7495726495726496</v>
      </c>
      <c r="E176" s="8">
        <v>293</v>
      </c>
    </row>
    <row r="177" spans="1:5" ht="38.25">
      <c r="A177" s="2" t="s">
        <v>662</v>
      </c>
      <c r="B177" t="s">
        <v>663</v>
      </c>
      <c r="C177">
        <v>208</v>
      </c>
      <c r="D177" s="1">
        <f aca="true" t="shared" si="5" ref="D177:D221">(C177-E177)/C177</f>
        <v>0.75</v>
      </c>
      <c r="E177" s="8">
        <v>52</v>
      </c>
    </row>
    <row r="178" spans="1:5" ht="38.25">
      <c r="A178" s="2" t="s">
        <v>662</v>
      </c>
      <c r="B178" t="s">
        <v>664</v>
      </c>
      <c r="C178">
        <v>471</v>
      </c>
      <c r="D178" s="1">
        <f t="shared" si="5"/>
        <v>0.7494692144373672</v>
      </c>
      <c r="E178" s="8">
        <v>118</v>
      </c>
    </row>
    <row r="179" spans="1:5" ht="38.25">
      <c r="A179" s="2" t="s">
        <v>662</v>
      </c>
      <c r="B179" t="s">
        <v>665</v>
      </c>
      <c r="C179">
        <v>2246</v>
      </c>
      <c r="D179" s="1">
        <f t="shared" si="5"/>
        <v>0.7497773820124666</v>
      </c>
      <c r="E179" s="8">
        <v>562</v>
      </c>
    </row>
    <row r="180" spans="1:5" ht="38.25">
      <c r="A180" s="2" t="s">
        <v>648</v>
      </c>
      <c r="B180" t="s">
        <v>649</v>
      </c>
      <c r="C180">
        <v>198</v>
      </c>
      <c r="D180" s="1">
        <f t="shared" si="5"/>
        <v>0.7474747474747475</v>
      </c>
      <c r="E180" s="8">
        <v>50</v>
      </c>
    </row>
    <row r="181" spans="1:5" ht="38.25">
      <c r="A181" s="2" t="s">
        <v>648</v>
      </c>
      <c r="B181" t="s">
        <v>650</v>
      </c>
      <c r="C181">
        <v>965</v>
      </c>
      <c r="D181" s="1">
        <f t="shared" si="5"/>
        <v>0.7502590673575129</v>
      </c>
      <c r="E181" s="8">
        <v>241</v>
      </c>
    </row>
    <row r="182" spans="1:5" ht="38.25">
      <c r="A182" s="2" t="s">
        <v>648</v>
      </c>
      <c r="B182" t="s">
        <v>651</v>
      </c>
      <c r="C182">
        <v>523</v>
      </c>
      <c r="D182" s="1">
        <f t="shared" si="5"/>
        <v>0.7495219885277247</v>
      </c>
      <c r="E182" s="8">
        <v>131</v>
      </c>
    </row>
    <row r="183" spans="1:5" ht="38.25">
      <c r="A183" s="2" t="s">
        <v>648</v>
      </c>
      <c r="B183" t="s">
        <v>652</v>
      </c>
      <c r="C183">
        <v>2397</v>
      </c>
      <c r="D183" s="1">
        <f t="shared" si="5"/>
        <v>0.7501042970379641</v>
      </c>
      <c r="E183" s="8">
        <v>599</v>
      </c>
    </row>
    <row r="184" spans="1:5" ht="25.5">
      <c r="A184" s="2" t="s">
        <v>653</v>
      </c>
      <c r="B184" t="s">
        <v>654</v>
      </c>
      <c r="C184">
        <v>218</v>
      </c>
      <c r="D184" s="1">
        <f t="shared" si="5"/>
        <v>0.7477064220183486</v>
      </c>
      <c r="E184" s="8">
        <v>55</v>
      </c>
    </row>
    <row r="185" spans="1:5" ht="25.5">
      <c r="A185" s="2" t="s">
        <v>653</v>
      </c>
      <c r="B185" t="s">
        <v>655</v>
      </c>
      <c r="C185">
        <v>1063</v>
      </c>
      <c r="D185" s="1">
        <f t="shared" si="5"/>
        <v>0.7497648165569144</v>
      </c>
      <c r="E185" s="8">
        <v>266</v>
      </c>
    </row>
    <row r="186" spans="1:5" ht="25.5">
      <c r="A186" s="2" t="s">
        <v>653</v>
      </c>
      <c r="B186" t="s">
        <v>656</v>
      </c>
      <c r="C186">
        <v>601</v>
      </c>
      <c r="D186" s="1">
        <f t="shared" si="5"/>
        <v>0.7504159733777038</v>
      </c>
      <c r="E186" s="8">
        <v>150</v>
      </c>
    </row>
    <row r="187" spans="1:5" ht="25.5">
      <c r="A187" s="2" t="s">
        <v>653</v>
      </c>
      <c r="B187" t="s">
        <v>657</v>
      </c>
      <c r="C187">
        <v>2587</v>
      </c>
      <c r="D187" s="1">
        <f t="shared" si="5"/>
        <v>0.7499033629686896</v>
      </c>
      <c r="E187" s="8">
        <v>647</v>
      </c>
    </row>
    <row r="188" spans="1:5" ht="25.5">
      <c r="A188" s="2" t="s">
        <v>658</v>
      </c>
      <c r="B188" t="s">
        <v>659</v>
      </c>
      <c r="C188">
        <v>208</v>
      </c>
      <c r="D188" s="1">
        <f t="shared" si="5"/>
        <v>0.75</v>
      </c>
      <c r="E188" s="8">
        <v>52</v>
      </c>
    </row>
    <row r="189" spans="1:5" ht="25.5">
      <c r="A189" s="2" t="s">
        <v>658</v>
      </c>
      <c r="B189" t="s">
        <v>660</v>
      </c>
      <c r="C189">
        <v>484</v>
      </c>
      <c r="D189" s="1">
        <f t="shared" si="5"/>
        <v>0.75</v>
      </c>
      <c r="E189" s="8">
        <v>121</v>
      </c>
    </row>
    <row r="190" spans="1:5" ht="25.5">
      <c r="A190" s="2" t="s">
        <v>658</v>
      </c>
      <c r="B190" t="s">
        <v>661</v>
      </c>
      <c r="C190">
        <v>2356</v>
      </c>
      <c r="D190" s="1">
        <f t="shared" si="5"/>
        <v>0.75</v>
      </c>
      <c r="E190" s="8">
        <v>589</v>
      </c>
    </row>
    <row r="191" spans="1:5" ht="25.5">
      <c r="A191" s="2" t="s">
        <v>642</v>
      </c>
      <c r="B191" t="s">
        <v>643</v>
      </c>
      <c r="C191">
        <v>790</v>
      </c>
      <c r="D191" s="1">
        <f t="shared" si="5"/>
        <v>0.7493670886075949</v>
      </c>
      <c r="E191" s="8">
        <v>198</v>
      </c>
    </row>
    <row r="192" spans="1:5" ht="25.5">
      <c r="A192" s="2" t="s">
        <v>642</v>
      </c>
      <c r="B192" t="s">
        <v>644</v>
      </c>
      <c r="C192">
        <v>952</v>
      </c>
      <c r="D192" s="1">
        <f t="shared" si="5"/>
        <v>0.75</v>
      </c>
      <c r="E192" s="8">
        <v>238</v>
      </c>
    </row>
    <row r="193" spans="1:5" ht="12.75">
      <c r="A193" s="2" t="s">
        <v>334</v>
      </c>
      <c r="B193" t="s">
        <v>335</v>
      </c>
      <c r="C193">
        <v>4677</v>
      </c>
      <c r="D193" s="1">
        <f t="shared" si="5"/>
        <v>0.5999572375454351</v>
      </c>
      <c r="E193" s="8">
        <v>1871</v>
      </c>
    </row>
    <row r="194" spans="1:5" ht="12.75">
      <c r="A194" s="2" t="s">
        <v>334</v>
      </c>
      <c r="B194" t="s">
        <v>336</v>
      </c>
      <c r="C194">
        <v>900</v>
      </c>
      <c r="D194" s="1">
        <f t="shared" si="5"/>
        <v>0.6</v>
      </c>
      <c r="E194" s="8">
        <v>360</v>
      </c>
    </row>
    <row r="195" spans="1:5" ht="12.75">
      <c r="A195" s="2" t="s">
        <v>334</v>
      </c>
      <c r="B195" t="s">
        <v>337</v>
      </c>
      <c r="C195">
        <v>54548</v>
      </c>
      <c r="D195" s="1">
        <f t="shared" si="5"/>
        <v>0.6000036664955636</v>
      </c>
      <c r="E195" s="8">
        <v>21819</v>
      </c>
    </row>
    <row r="196" spans="1:5" ht="25.5">
      <c r="A196" s="2" t="s">
        <v>338</v>
      </c>
      <c r="B196" t="s">
        <v>339</v>
      </c>
      <c r="C196">
        <v>2662</v>
      </c>
      <c r="D196" s="1">
        <f t="shared" si="5"/>
        <v>0.5999248685199099</v>
      </c>
      <c r="E196" s="8">
        <v>1065</v>
      </c>
    </row>
    <row r="197" spans="1:5" ht="25.5">
      <c r="A197" s="2" t="s">
        <v>338</v>
      </c>
      <c r="B197" t="s">
        <v>431</v>
      </c>
      <c r="C197">
        <v>978</v>
      </c>
      <c r="D197" s="1">
        <f t="shared" si="5"/>
        <v>0.6002044989775052</v>
      </c>
      <c r="E197" s="8">
        <v>391</v>
      </c>
    </row>
    <row r="198" spans="1:5" ht="25.5">
      <c r="A198" s="2" t="s">
        <v>432</v>
      </c>
      <c r="B198" t="s">
        <v>433</v>
      </c>
      <c r="C198">
        <v>11484</v>
      </c>
      <c r="D198" s="1">
        <f t="shared" si="5"/>
        <v>0.5999651689306862</v>
      </c>
      <c r="E198" s="8">
        <v>4594</v>
      </c>
    </row>
    <row r="199" spans="1:5" ht="12.75">
      <c r="A199" s="2" t="s">
        <v>224</v>
      </c>
      <c r="B199" t="s">
        <v>225</v>
      </c>
      <c r="C199">
        <v>2587</v>
      </c>
      <c r="D199" s="1">
        <f t="shared" si="5"/>
        <v>0.4998067259373792</v>
      </c>
      <c r="E199" s="8">
        <v>1294</v>
      </c>
    </row>
    <row r="200" spans="1:5" ht="12.75">
      <c r="A200" s="2" t="s">
        <v>167</v>
      </c>
      <c r="B200" t="s">
        <v>168</v>
      </c>
      <c r="C200">
        <v>1056</v>
      </c>
      <c r="D200" s="1">
        <f t="shared" si="5"/>
        <v>0.5</v>
      </c>
      <c r="E200" s="8">
        <v>528</v>
      </c>
    </row>
    <row r="201" spans="1:5" ht="12.75">
      <c r="A201" s="2" t="s">
        <v>167</v>
      </c>
      <c r="B201" t="s">
        <v>169</v>
      </c>
      <c r="C201">
        <v>8817</v>
      </c>
      <c r="D201" s="1">
        <f t="shared" si="5"/>
        <v>0.49994329136894633</v>
      </c>
      <c r="E201" s="8">
        <v>4409</v>
      </c>
    </row>
    <row r="202" spans="1:5" ht="12.75">
      <c r="A202" s="2" t="s">
        <v>117</v>
      </c>
      <c r="B202" t="s">
        <v>118</v>
      </c>
      <c r="C202">
        <v>1035</v>
      </c>
      <c r="D202" s="1">
        <f t="shared" si="5"/>
        <v>0.4995169082125604</v>
      </c>
      <c r="E202" s="8">
        <v>518</v>
      </c>
    </row>
    <row r="203" spans="1:5" ht="25.5">
      <c r="A203" s="2" t="s">
        <v>122</v>
      </c>
      <c r="B203" t="s">
        <v>123</v>
      </c>
      <c r="C203">
        <v>9688</v>
      </c>
      <c r="D203" s="1">
        <f t="shared" si="5"/>
        <v>0.5</v>
      </c>
      <c r="E203" s="8">
        <v>4844</v>
      </c>
    </row>
    <row r="204" spans="1:5" ht="12.75">
      <c r="A204" s="2" t="s">
        <v>124</v>
      </c>
      <c r="B204" t="s">
        <v>125</v>
      </c>
      <c r="C204">
        <v>1396</v>
      </c>
      <c r="D204" s="1">
        <f t="shared" si="5"/>
        <v>0.5</v>
      </c>
      <c r="E204" s="8">
        <v>698</v>
      </c>
    </row>
    <row r="205" spans="1:5" ht="12.75">
      <c r="A205" s="2" t="s">
        <v>193</v>
      </c>
      <c r="B205" t="s">
        <v>194</v>
      </c>
      <c r="C205">
        <v>1708</v>
      </c>
      <c r="D205" s="1">
        <f t="shared" si="5"/>
        <v>0.5</v>
      </c>
      <c r="E205" s="8">
        <v>854</v>
      </c>
    </row>
    <row r="206" spans="1:5" ht="12.75">
      <c r="A206" s="2" t="s">
        <v>193</v>
      </c>
      <c r="B206" t="s">
        <v>195</v>
      </c>
      <c r="C206">
        <v>10603</v>
      </c>
      <c r="D206" s="1">
        <f t="shared" si="5"/>
        <v>0.49995284353484865</v>
      </c>
      <c r="E206" s="8">
        <v>5302</v>
      </c>
    </row>
    <row r="207" spans="1:5" ht="25.5">
      <c r="A207" s="2" t="s">
        <v>163</v>
      </c>
      <c r="B207" t="s">
        <v>164</v>
      </c>
      <c r="C207">
        <v>965</v>
      </c>
      <c r="D207" s="1">
        <f t="shared" si="5"/>
        <v>0.49948186528497407</v>
      </c>
      <c r="E207" s="8">
        <v>483</v>
      </c>
    </row>
    <row r="208" spans="1:5" ht="25.5">
      <c r="A208" s="2" t="s">
        <v>221</v>
      </c>
      <c r="B208" t="s">
        <v>222</v>
      </c>
      <c r="C208">
        <v>3845</v>
      </c>
      <c r="D208" s="1">
        <f t="shared" si="5"/>
        <v>0.4998699609882965</v>
      </c>
      <c r="E208" s="8">
        <v>1923</v>
      </c>
    </row>
    <row r="209" spans="1:5" ht="25.5">
      <c r="A209" s="2" t="s">
        <v>221</v>
      </c>
      <c r="B209" t="s">
        <v>223</v>
      </c>
      <c r="C209">
        <v>520</v>
      </c>
      <c r="D209" s="1">
        <f t="shared" si="5"/>
        <v>0.5</v>
      </c>
      <c r="E209" s="8">
        <v>260</v>
      </c>
    </row>
    <row r="210" spans="1:5" ht="25.5">
      <c r="A210" s="2" t="s">
        <v>207</v>
      </c>
      <c r="B210" t="s">
        <v>208</v>
      </c>
      <c r="C210">
        <v>3845</v>
      </c>
      <c r="D210" s="1">
        <f t="shared" si="5"/>
        <v>0.4998699609882965</v>
      </c>
      <c r="E210" s="8">
        <v>1923</v>
      </c>
    </row>
    <row r="211" spans="1:5" ht="25.5">
      <c r="A211" s="2" t="s">
        <v>207</v>
      </c>
      <c r="B211" t="s">
        <v>209</v>
      </c>
      <c r="C211">
        <v>520</v>
      </c>
      <c r="D211" s="1">
        <f t="shared" si="5"/>
        <v>0.5</v>
      </c>
      <c r="E211" s="8">
        <v>260</v>
      </c>
    </row>
    <row r="212" spans="1:5" ht="25.5">
      <c r="A212" s="2" t="s">
        <v>215</v>
      </c>
      <c r="B212" t="s">
        <v>216</v>
      </c>
      <c r="C212">
        <v>541</v>
      </c>
      <c r="D212" s="1">
        <f t="shared" si="5"/>
        <v>0.49907578558225507</v>
      </c>
      <c r="E212" s="8">
        <v>271</v>
      </c>
    </row>
    <row r="213" spans="1:5" ht="25.5">
      <c r="A213" s="2" t="s">
        <v>215</v>
      </c>
      <c r="B213" t="s">
        <v>217</v>
      </c>
      <c r="C213">
        <v>4610</v>
      </c>
      <c r="D213" s="1">
        <f t="shared" si="5"/>
        <v>0.5</v>
      </c>
      <c r="E213" s="8">
        <v>2305</v>
      </c>
    </row>
    <row r="214" spans="1:5" ht="25.5">
      <c r="A214" s="2" t="s">
        <v>176</v>
      </c>
      <c r="B214" t="s">
        <v>177</v>
      </c>
      <c r="C214">
        <v>1100</v>
      </c>
      <c r="D214" s="1">
        <f t="shared" si="5"/>
        <v>0.5</v>
      </c>
      <c r="E214" s="8">
        <v>550</v>
      </c>
    </row>
    <row r="215" spans="1:5" ht="12.75">
      <c r="A215" s="2" t="s">
        <v>139</v>
      </c>
      <c r="B215" t="s">
        <v>140</v>
      </c>
      <c r="C215">
        <v>900</v>
      </c>
      <c r="D215" s="1">
        <f t="shared" si="5"/>
        <v>0.5</v>
      </c>
      <c r="E215" s="8">
        <v>450</v>
      </c>
    </row>
    <row r="216" spans="1:5" ht="12.75">
      <c r="A216" s="2" t="s">
        <v>139</v>
      </c>
      <c r="B216" t="s">
        <v>141</v>
      </c>
      <c r="C216">
        <v>3601</v>
      </c>
      <c r="D216" s="1">
        <f t="shared" si="5"/>
        <v>0.49986114968064427</v>
      </c>
      <c r="E216" s="8">
        <v>1801</v>
      </c>
    </row>
    <row r="217" spans="1:5" ht="12.75">
      <c r="A217" s="2" t="s">
        <v>210</v>
      </c>
      <c r="B217" t="s">
        <v>211</v>
      </c>
      <c r="C217">
        <v>2480</v>
      </c>
      <c r="D217" s="1">
        <f t="shared" si="5"/>
        <v>0.5</v>
      </c>
      <c r="E217" s="8">
        <v>1240</v>
      </c>
    </row>
    <row r="218" spans="1:5" ht="12.75">
      <c r="A218" s="2" t="s">
        <v>212</v>
      </c>
      <c r="B218" t="s">
        <v>213</v>
      </c>
      <c r="C218">
        <v>588</v>
      </c>
      <c r="D218" s="1">
        <f t="shared" si="5"/>
        <v>0.5</v>
      </c>
      <c r="E218" s="8">
        <v>294</v>
      </c>
    </row>
    <row r="219" spans="1:5" ht="12.75">
      <c r="A219" s="2" t="s">
        <v>212</v>
      </c>
      <c r="B219" t="s">
        <v>214</v>
      </c>
      <c r="C219">
        <v>4594</v>
      </c>
      <c r="D219" s="1">
        <f t="shared" si="5"/>
        <v>0.5</v>
      </c>
      <c r="E219" s="8">
        <v>2297</v>
      </c>
    </row>
    <row r="220" spans="1:5" ht="12.75">
      <c r="A220" s="2" t="s">
        <v>45</v>
      </c>
      <c r="B220" t="s">
        <v>46</v>
      </c>
      <c r="C220">
        <v>2194</v>
      </c>
      <c r="D220" s="1">
        <f t="shared" si="5"/>
        <v>0.5</v>
      </c>
      <c r="E220" s="8">
        <v>1097</v>
      </c>
    </row>
    <row r="221" spans="1:5" ht="25.5">
      <c r="A221" s="2" t="s">
        <v>205</v>
      </c>
      <c r="B221" t="s">
        <v>206</v>
      </c>
      <c r="C221">
        <v>5933</v>
      </c>
      <c r="D221" s="1">
        <f t="shared" si="5"/>
        <v>0.4999157256025619</v>
      </c>
      <c r="E221" s="8">
        <v>2967</v>
      </c>
    </row>
    <row r="222" spans="1:5" ht="12.75">
      <c r="A222" s="2" t="s">
        <v>154</v>
      </c>
      <c r="B222" t="s">
        <v>155</v>
      </c>
      <c r="C222">
        <v>7779</v>
      </c>
      <c r="D222" s="1">
        <f aca="true" t="shared" si="6" ref="D222:D283">(C222-E222)/C222</f>
        <v>0.4999357243861679</v>
      </c>
      <c r="E222" s="8">
        <v>3890</v>
      </c>
    </row>
    <row r="223" spans="1:5" ht="12.75">
      <c r="A223" s="2" t="s">
        <v>154</v>
      </c>
      <c r="B223" t="s">
        <v>156</v>
      </c>
      <c r="C223">
        <v>2132</v>
      </c>
      <c r="D223" s="1">
        <f t="shared" si="6"/>
        <v>0.5</v>
      </c>
      <c r="E223" s="8">
        <v>1066</v>
      </c>
    </row>
    <row r="224" spans="1:5" ht="12.75">
      <c r="A224" s="2" t="s">
        <v>218</v>
      </c>
      <c r="B224" t="s">
        <v>219</v>
      </c>
      <c r="C224">
        <v>6682</v>
      </c>
      <c r="D224" s="1">
        <f t="shared" si="6"/>
        <v>0.5</v>
      </c>
      <c r="E224" s="8">
        <v>3341</v>
      </c>
    </row>
    <row r="225" spans="1:5" ht="12.75">
      <c r="A225" s="2" t="s">
        <v>218</v>
      </c>
      <c r="B225" t="s">
        <v>220</v>
      </c>
      <c r="C225">
        <v>1136</v>
      </c>
      <c r="D225" s="1">
        <f t="shared" si="6"/>
        <v>0.5</v>
      </c>
      <c r="E225" s="8">
        <v>568</v>
      </c>
    </row>
    <row r="226" spans="1:5" ht="12.75">
      <c r="A226" s="2" t="s">
        <v>28</v>
      </c>
      <c r="B226" t="s">
        <v>29</v>
      </c>
      <c r="C226">
        <v>8970</v>
      </c>
      <c r="D226" s="1">
        <f t="shared" si="6"/>
        <v>0.5</v>
      </c>
      <c r="E226" s="8">
        <v>4485</v>
      </c>
    </row>
    <row r="227" spans="1:5" ht="12.75">
      <c r="A227" s="2" t="s">
        <v>18</v>
      </c>
      <c r="B227" t="s">
        <v>19</v>
      </c>
      <c r="C227">
        <v>4485</v>
      </c>
      <c r="D227" s="1">
        <f t="shared" si="6"/>
        <v>0.49988851727982164</v>
      </c>
      <c r="E227" s="8">
        <v>2243</v>
      </c>
    </row>
    <row r="228" spans="1:5" ht="12.75">
      <c r="A228" s="2" t="s">
        <v>68</v>
      </c>
      <c r="B228" t="s">
        <v>69</v>
      </c>
      <c r="C228">
        <v>8970</v>
      </c>
      <c r="D228" s="1">
        <f t="shared" si="6"/>
        <v>0.5</v>
      </c>
      <c r="E228" s="8">
        <v>4485</v>
      </c>
    </row>
    <row r="229" spans="1:5" ht="12.75">
      <c r="A229" s="2" t="s">
        <v>234</v>
      </c>
      <c r="B229" t="s">
        <v>235</v>
      </c>
      <c r="C229">
        <v>8970</v>
      </c>
      <c r="D229" s="1">
        <f t="shared" si="6"/>
        <v>0.5</v>
      </c>
      <c r="E229" s="8">
        <v>4485</v>
      </c>
    </row>
    <row r="230" spans="1:5" ht="12.75">
      <c r="A230" s="2" t="s">
        <v>24</v>
      </c>
      <c r="B230" t="s">
        <v>25</v>
      </c>
      <c r="C230">
        <v>8970</v>
      </c>
      <c r="D230" s="1">
        <f t="shared" si="6"/>
        <v>0.5</v>
      </c>
      <c r="E230" s="8">
        <v>4485</v>
      </c>
    </row>
    <row r="231" spans="1:5" ht="25.5">
      <c r="A231" s="2" t="s">
        <v>157</v>
      </c>
      <c r="B231" t="s">
        <v>158</v>
      </c>
      <c r="C231">
        <v>8970</v>
      </c>
      <c r="D231" s="1">
        <f t="shared" si="6"/>
        <v>0.5</v>
      </c>
      <c r="E231" s="8">
        <v>4485</v>
      </c>
    </row>
    <row r="232" spans="1:5" ht="12.75">
      <c r="A232" s="2" t="s">
        <v>26</v>
      </c>
      <c r="B232" t="s">
        <v>27</v>
      </c>
      <c r="C232">
        <v>8970</v>
      </c>
      <c r="D232" s="1">
        <f t="shared" si="6"/>
        <v>0.5</v>
      </c>
      <c r="E232" s="8">
        <v>4485</v>
      </c>
    </row>
    <row r="233" spans="1:5" ht="12.75">
      <c r="A233" s="2" t="s">
        <v>159</v>
      </c>
      <c r="B233" t="s">
        <v>160</v>
      </c>
      <c r="C233">
        <v>4485</v>
      </c>
      <c r="D233" s="1">
        <f t="shared" si="6"/>
        <v>0.49988851727982164</v>
      </c>
      <c r="E233" s="8">
        <v>2243</v>
      </c>
    </row>
    <row r="234" spans="1:5" ht="12.75">
      <c r="A234" s="2" t="s">
        <v>146</v>
      </c>
      <c r="B234" t="s">
        <v>147</v>
      </c>
      <c r="C234">
        <v>4485</v>
      </c>
      <c r="D234" s="1">
        <f t="shared" si="6"/>
        <v>0.49988851727982164</v>
      </c>
      <c r="E234" s="8">
        <v>2243</v>
      </c>
    </row>
    <row r="235" spans="1:5" ht="12.75">
      <c r="A235" s="2" t="s">
        <v>142</v>
      </c>
      <c r="B235" t="s">
        <v>143</v>
      </c>
      <c r="C235">
        <v>4485</v>
      </c>
      <c r="D235" s="1">
        <f t="shared" si="6"/>
        <v>0.49988851727982164</v>
      </c>
      <c r="E235" s="8">
        <v>2243</v>
      </c>
    </row>
    <row r="236" spans="1:5" ht="12.75">
      <c r="A236" s="2" t="s">
        <v>161</v>
      </c>
      <c r="B236" t="s">
        <v>162</v>
      </c>
      <c r="C236">
        <v>4485</v>
      </c>
      <c r="D236" s="1">
        <f t="shared" si="6"/>
        <v>0.49988851727982164</v>
      </c>
      <c r="E236" s="8">
        <v>2243</v>
      </c>
    </row>
    <row r="237" spans="1:5" ht="12.75">
      <c r="A237" s="2" t="s">
        <v>196</v>
      </c>
      <c r="B237" t="s">
        <v>197</v>
      </c>
      <c r="C237">
        <v>4485</v>
      </c>
      <c r="D237" s="1">
        <f t="shared" si="6"/>
        <v>0.49988851727982164</v>
      </c>
      <c r="E237" s="8">
        <v>2243</v>
      </c>
    </row>
    <row r="238" spans="1:5" ht="12.75">
      <c r="A238" s="2" t="s">
        <v>148</v>
      </c>
      <c r="B238" t="s">
        <v>149</v>
      </c>
      <c r="C238">
        <v>4485</v>
      </c>
      <c r="D238" s="1">
        <f t="shared" si="6"/>
        <v>0.49988851727982164</v>
      </c>
      <c r="E238" s="8">
        <v>2243</v>
      </c>
    </row>
    <row r="239" spans="1:5" ht="25.5">
      <c r="A239" s="2" t="s">
        <v>200</v>
      </c>
      <c r="B239" t="s">
        <v>201</v>
      </c>
      <c r="C239">
        <v>4485</v>
      </c>
      <c r="D239" s="1">
        <f t="shared" si="6"/>
        <v>0.49988851727982164</v>
      </c>
      <c r="E239" s="8">
        <v>2243</v>
      </c>
    </row>
    <row r="240" spans="1:5" ht="12.75">
      <c r="A240" s="2" t="s">
        <v>126</v>
      </c>
      <c r="B240" t="s">
        <v>127</v>
      </c>
      <c r="C240">
        <v>4485</v>
      </c>
      <c r="D240" s="1">
        <f t="shared" si="6"/>
        <v>0.49988851727982164</v>
      </c>
      <c r="E240" s="8">
        <v>2243</v>
      </c>
    </row>
    <row r="241" spans="1:5" ht="25.5">
      <c r="A241" s="2" t="s">
        <v>49</v>
      </c>
      <c r="B241" t="s">
        <v>50</v>
      </c>
      <c r="C241">
        <v>4485</v>
      </c>
      <c r="D241" s="1">
        <f t="shared" si="6"/>
        <v>0.49988851727982164</v>
      </c>
      <c r="E241" s="8">
        <v>2243</v>
      </c>
    </row>
    <row r="242" spans="1:5" ht="12.75">
      <c r="A242" s="2" t="s">
        <v>500</v>
      </c>
      <c r="B242" t="s">
        <v>501</v>
      </c>
      <c r="C242">
        <v>2870</v>
      </c>
      <c r="D242" s="1">
        <f t="shared" si="6"/>
        <v>0.7</v>
      </c>
      <c r="E242" s="8">
        <v>861</v>
      </c>
    </row>
    <row r="243" spans="1:5" ht="12.75">
      <c r="A243" s="2" t="s">
        <v>198</v>
      </c>
      <c r="B243" t="s">
        <v>199</v>
      </c>
      <c r="C243">
        <v>348</v>
      </c>
      <c r="D243" s="1">
        <f t="shared" si="6"/>
        <v>0.5</v>
      </c>
      <c r="E243" s="8">
        <v>174</v>
      </c>
    </row>
    <row r="244" spans="1:5" ht="12.75">
      <c r="A244" s="2" t="s">
        <v>504</v>
      </c>
      <c r="B244" t="s">
        <v>505</v>
      </c>
      <c r="C244">
        <v>3383</v>
      </c>
      <c r="D244" s="1">
        <f t="shared" si="6"/>
        <v>0.6999704404374816</v>
      </c>
      <c r="E244" s="8">
        <v>1015</v>
      </c>
    </row>
    <row r="245" spans="1:5" ht="38.25">
      <c r="A245" s="2" t="s">
        <v>666</v>
      </c>
      <c r="B245" t="s">
        <v>667</v>
      </c>
      <c r="C245">
        <v>1674</v>
      </c>
      <c r="D245" s="1">
        <f t="shared" si="6"/>
        <v>0.7497013142174432</v>
      </c>
      <c r="E245" s="8">
        <v>419</v>
      </c>
    </row>
    <row r="246" spans="1:5" ht="38.25">
      <c r="A246" s="2" t="s">
        <v>666</v>
      </c>
      <c r="B246" t="s">
        <v>668</v>
      </c>
      <c r="C246">
        <v>931</v>
      </c>
      <c r="D246" s="1">
        <f t="shared" si="6"/>
        <v>0.7497314715359829</v>
      </c>
      <c r="E246" s="8">
        <v>233</v>
      </c>
    </row>
    <row r="247" spans="1:5" ht="38.25">
      <c r="A247" s="2" t="s">
        <v>666</v>
      </c>
      <c r="B247" t="s">
        <v>669</v>
      </c>
      <c r="C247">
        <v>4456</v>
      </c>
      <c r="D247" s="1">
        <f t="shared" si="6"/>
        <v>0.75</v>
      </c>
      <c r="E247" s="8">
        <v>1114</v>
      </c>
    </row>
    <row r="248" spans="1:5" ht="12.75">
      <c r="A248" s="2" t="s">
        <v>502</v>
      </c>
      <c r="B248" t="s">
        <v>503</v>
      </c>
      <c r="C248">
        <v>10319</v>
      </c>
      <c r="D248" s="1">
        <f t="shared" si="6"/>
        <v>0.6999709274154472</v>
      </c>
      <c r="E248" s="8">
        <v>3096</v>
      </c>
    </row>
    <row r="249" spans="1:5" ht="25.5">
      <c r="A249" s="2" t="s">
        <v>300</v>
      </c>
      <c r="B249" t="s">
        <v>301</v>
      </c>
      <c r="C249">
        <v>798</v>
      </c>
      <c r="D249" s="1">
        <f t="shared" si="6"/>
        <v>0.5</v>
      </c>
      <c r="E249" s="8">
        <v>399</v>
      </c>
    </row>
    <row r="250" spans="1:5" ht="25.5">
      <c r="A250" s="2" t="s">
        <v>672</v>
      </c>
      <c r="B250" t="s">
        <v>673</v>
      </c>
      <c r="C250">
        <v>806</v>
      </c>
      <c r="D250" s="1">
        <f t="shared" si="6"/>
        <v>0.749379652605459</v>
      </c>
      <c r="E250" s="8">
        <v>202</v>
      </c>
    </row>
    <row r="251" spans="1:5" ht="25.5">
      <c r="A251" s="2" t="s">
        <v>674</v>
      </c>
      <c r="B251" t="s">
        <v>675</v>
      </c>
      <c r="C251">
        <v>208</v>
      </c>
      <c r="D251" s="1">
        <f t="shared" si="6"/>
        <v>0.75</v>
      </c>
      <c r="E251" s="8">
        <v>52</v>
      </c>
    </row>
    <row r="252" spans="1:5" ht="25.5">
      <c r="A252" s="2" t="s">
        <v>674</v>
      </c>
      <c r="B252" t="s">
        <v>676</v>
      </c>
      <c r="C252">
        <v>546</v>
      </c>
      <c r="D252" s="1">
        <f t="shared" si="6"/>
        <v>0.7490842490842491</v>
      </c>
      <c r="E252" s="8">
        <v>137</v>
      </c>
    </row>
    <row r="253" spans="1:5" ht="12.75">
      <c r="A253" s="2" t="s">
        <v>150</v>
      </c>
      <c r="B253" t="s">
        <v>151</v>
      </c>
      <c r="C253">
        <v>3224</v>
      </c>
      <c r="D253" s="1">
        <f t="shared" si="6"/>
        <v>0.5</v>
      </c>
      <c r="E253" s="8">
        <v>1612</v>
      </c>
    </row>
    <row r="254" spans="1:5" ht="25.5">
      <c r="A254" s="2" t="s">
        <v>181</v>
      </c>
      <c r="B254" t="s">
        <v>182</v>
      </c>
      <c r="C254">
        <v>1160</v>
      </c>
      <c r="D254" s="1">
        <f t="shared" si="6"/>
        <v>0.5</v>
      </c>
      <c r="E254" s="8">
        <v>580</v>
      </c>
    </row>
    <row r="255" spans="1:5" ht="25.5">
      <c r="A255" s="2" t="s">
        <v>181</v>
      </c>
      <c r="B255" t="s">
        <v>183</v>
      </c>
      <c r="C255">
        <v>18278</v>
      </c>
      <c r="D255" s="1">
        <f t="shared" si="6"/>
        <v>0.5</v>
      </c>
      <c r="E255" s="8">
        <v>9139</v>
      </c>
    </row>
    <row r="256" spans="1:5" ht="25.5">
      <c r="A256" s="2" t="s">
        <v>181</v>
      </c>
      <c r="B256" t="s">
        <v>184</v>
      </c>
      <c r="C256">
        <v>4306</v>
      </c>
      <c r="D256" s="1">
        <f t="shared" si="6"/>
        <v>0.5</v>
      </c>
      <c r="E256" s="8">
        <v>2153</v>
      </c>
    </row>
    <row r="257" spans="1:5" ht="12.75">
      <c r="A257" s="2" t="s">
        <v>86</v>
      </c>
      <c r="B257" t="s">
        <v>87</v>
      </c>
      <c r="C257">
        <v>3557</v>
      </c>
      <c r="D257" s="1">
        <f t="shared" si="6"/>
        <v>0.49985943210570705</v>
      </c>
      <c r="E257" s="8">
        <v>1779</v>
      </c>
    </row>
    <row r="258" spans="1:5" ht="12.75">
      <c r="A258" s="2" t="s">
        <v>86</v>
      </c>
      <c r="B258" t="s">
        <v>88</v>
      </c>
      <c r="C258">
        <v>1921</v>
      </c>
      <c r="D258" s="1">
        <f t="shared" si="6"/>
        <v>0.4997397188964081</v>
      </c>
      <c r="E258" s="8">
        <v>961</v>
      </c>
    </row>
    <row r="259" spans="1:5" ht="12.75">
      <c r="A259" s="2" t="s">
        <v>344</v>
      </c>
      <c r="B259" t="s">
        <v>345</v>
      </c>
      <c r="C259">
        <v>790</v>
      </c>
      <c r="D259" s="1">
        <f t="shared" si="6"/>
        <v>0.6</v>
      </c>
      <c r="E259" s="8">
        <v>316</v>
      </c>
    </row>
    <row r="260" spans="1:5" ht="12.75">
      <c r="A260" s="2" t="s">
        <v>344</v>
      </c>
      <c r="B260" t="s">
        <v>346</v>
      </c>
      <c r="C260">
        <v>1466</v>
      </c>
      <c r="D260" s="1">
        <f t="shared" si="6"/>
        <v>0.6002728512960437</v>
      </c>
      <c r="E260" s="8">
        <v>586</v>
      </c>
    </row>
    <row r="261" spans="1:5" ht="12.75">
      <c r="A261" s="2" t="s">
        <v>89</v>
      </c>
      <c r="B261" t="s">
        <v>90</v>
      </c>
      <c r="C261">
        <v>11713</v>
      </c>
      <c r="D261" s="1">
        <f t="shared" si="6"/>
        <v>0.499957312387945</v>
      </c>
      <c r="E261" s="8">
        <v>5857</v>
      </c>
    </row>
    <row r="262" spans="1:5" ht="12.75">
      <c r="A262" s="2" t="s">
        <v>89</v>
      </c>
      <c r="B262" t="s">
        <v>91</v>
      </c>
      <c r="C262">
        <v>3175</v>
      </c>
      <c r="D262" s="1">
        <f t="shared" si="6"/>
        <v>0.49984251968503934</v>
      </c>
      <c r="E262" s="8">
        <v>1588</v>
      </c>
    </row>
    <row r="263" spans="1:5" ht="12.75">
      <c r="A263" s="2" t="s">
        <v>106</v>
      </c>
      <c r="B263" t="s">
        <v>107</v>
      </c>
      <c r="C263">
        <v>1648</v>
      </c>
      <c r="D263" s="1">
        <f t="shared" si="6"/>
        <v>0.5</v>
      </c>
      <c r="E263" s="8">
        <v>824</v>
      </c>
    </row>
    <row r="264" spans="1:5" ht="25.5">
      <c r="A264" s="2" t="s">
        <v>729</v>
      </c>
      <c r="B264" t="s">
        <v>730</v>
      </c>
      <c r="C264">
        <v>996</v>
      </c>
      <c r="D264" s="1">
        <f t="shared" si="6"/>
        <v>0.75</v>
      </c>
      <c r="E264" s="8">
        <v>249</v>
      </c>
    </row>
    <row r="265" spans="1:5" ht="25.5">
      <c r="A265" s="2" t="s">
        <v>727</v>
      </c>
      <c r="B265" t="s">
        <v>728</v>
      </c>
      <c r="C265">
        <v>653</v>
      </c>
      <c r="D265" s="1">
        <f t="shared" si="6"/>
        <v>0.7503828483920367</v>
      </c>
      <c r="E265" s="8">
        <v>163</v>
      </c>
    </row>
    <row r="266" spans="1:5" ht="12.75">
      <c r="A266" s="2" t="s">
        <v>101</v>
      </c>
      <c r="B266" t="s">
        <v>102</v>
      </c>
      <c r="C266">
        <v>809</v>
      </c>
      <c r="D266" s="1">
        <f t="shared" si="6"/>
        <v>0.49938195302843014</v>
      </c>
      <c r="E266" s="8">
        <v>405</v>
      </c>
    </row>
    <row r="267" spans="1:5" ht="12.75">
      <c r="A267" s="2" t="s">
        <v>101</v>
      </c>
      <c r="B267" t="s">
        <v>103</v>
      </c>
      <c r="C267">
        <v>3344</v>
      </c>
      <c r="D267" s="1">
        <f t="shared" si="6"/>
        <v>0.5</v>
      </c>
      <c r="E267" s="8">
        <v>1672</v>
      </c>
    </row>
    <row r="268" spans="1:5" ht="25.5">
      <c r="A268" s="2" t="s">
        <v>683</v>
      </c>
      <c r="B268" t="s">
        <v>684</v>
      </c>
      <c r="C268">
        <v>237</v>
      </c>
      <c r="D268" s="1">
        <f t="shared" si="6"/>
        <v>0.7510548523206751</v>
      </c>
      <c r="E268" s="8">
        <v>59</v>
      </c>
    </row>
    <row r="269" spans="1:5" ht="38.25">
      <c r="A269" s="2" t="s">
        <v>719</v>
      </c>
      <c r="B269" t="s">
        <v>720</v>
      </c>
      <c r="C269">
        <v>897</v>
      </c>
      <c r="D269" s="1">
        <f t="shared" si="6"/>
        <v>0.750278706800446</v>
      </c>
      <c r="E269" s="8">
        <v>224</v>
      </c>
    </row>
    <row r="270" spans="1:5" ht="25.5">
      <c r="A270" s="2" t="s">
        <v>710</v>
      </c>
      <c r="B270" t="s">
        <v>711</v>
      </c>
      <c r="C270">
        <v>902</v>
      </c>
      <c r="D270" s="1">
        <f t="shared" si="6"/>
        <v>0.7494456762749445</v>
      </c>
      <c r="E270" s="8">
        <v>226</v>
      </c>
    </row>
    <row r="271" spans="1:5" ht="25.5">
      <c r="A271" s="2" t="s">
        <v>685</v>
      </c>
      <c r="B271" t="s">
        <v>686</v>
      </c>
      <c r="C271">
        <v>559</v>
      </c>
      <c r="D271" s="1">
        <f t="shared" si="6"/>
        <v>0.7495527728085868</v>
      </c>
      <c r="E271" s="8">
        <v>140</v>
      </c>
    </row>
    <row r="272" spans="1:5" ht="25.5">
      <c r="A272" s="2" t="s">
        <v>685</v>
      </c>
      <c r="B272" t="s">
        <v>687</v>
      </c>
      <c r="C272">
        <v>2067</v>
      </c>
      <c r="D272" s="1">
        <f t="shared" si="6"/>
        <v>0.7498790517658442</v>
      </c>
      <c r="E272" s="8">
        <v>517</v>
      </c>
    </row>
    <row r="273" spans="1:5" ht="25.5">
      <c r="A273" s="2" t="s">
        <v>700</v>
      </c>
      <c r="B273" t="s">
        <v>701</v>
      </c>
      <c r="C273">
        <v>208</v>
      </c>
      <c r="D273" s="1">
        <f t="shared" si="6"/>
        <v>0.75</v>
      </c>
      <c r="E273" s="8">
        <v>52</v>
      </c>
    </row>
    <row r="274" spans="1:5" ht="25.5">
      <c r="A274" s="2" t="s">
        <v>700</v>
      </c>
      <c r="B274" t="s">
        <v>702</v>
      </c>
      <c r="C274">
        <v>489</v>
      </c>
      <c r="D274" s="1">
        <f t="shared" si="6"/>
        <v>0.7505112474437627</v>
      </c>
      <c r="E274" s="8">
        <v>122</v>
      </c>
    </row>
    <row r="275" spans="1:5" ht="25.5">
      <c r="A275" s="2" t="s">
        <v>700</v>
      </c>
      <c r="B275" t="s">
        <v>703</v>
      </c>
      <c r="C275">
        <v>2051</v>
      </c>
      <c r="D275" s="1">
        <f t="shared" si="6"/>
        <v>0.749878108239883</v>
      </c>
      <c r="E275" s="8">
        <v>513</v>
      </c>
    </row>
    <row r="276" spans="1:5" ht="25.5">
      <c r="A276" s="2" t="s">
        <v>721</v>
      </c>
      <c r="B276" t="s">
        <v>722</v>
      </c>
      <c r="C276">
        <v>473</v>
      </c>
      <c r="D276" s="1">
        <f t="shared" si="6"/>
        <v>0.7505285412262156</v>
      </c>
      <c r="E276" s="8">
        <v>118</v>
      </c>
    </row>
    <row r="277" spans="1:5" ht="25.5">
      <c r="A277" s="2" t="s">
        <v>695</v>
      </c>
      <c r="B277" t="s">
        <v>696</v>
      </c>
      <c r="C277">
        <v>876</v>
      </c>
      <c r="D277" s="1">
        <f t="shared" si="6"/>
        <v>0.75</v>
      </c>
      <c r="E277" s="8">
        <v>219</v>
      </c>
    </row>
    <row r="278" spans="1:5" ht="25.5">
      <c r="A278" s="2" t="s">
        <v>693</v>
      </c>
      <c r="B278" t="s">
        <v>694</v>
      </c>
      <c r="C278">
        <v>876</v>
      </c>
      <c r="D278" s="1">
        <f t="shared" si="6"/>
        <v>0.75</v>
      </c>
      <c r="E278" s="8">
        <v>219</v>
      </c>
    </row>
    <row r="279" spans="1:5" ht="12.75">
      <c r="A279" s="2" t="s">
        <v>351</v>
      </c>
      <c r="B279" t="s">
        <v>352</v>
      </c>
      <c r="C279">
        <v>2457</v>
      </c>
      <c r="D279" s="1">
        <f t="shared" si="6"/>
        <v>0.5999185999186</v>
      </c>
      <c r="E279" s="8">
        <v>983</v>
      </c>
    </row>
    <row r="280" spans="1:5" ht="12.75">
      <c r="A280" s="2" t="s">
        <v>351</v>
      </c>
      <c r="B280" t="s">
        <v>353</v>
      </c>
      <c r="C280">
        <v>16952</v>
      </c>
      <c r="D280" s="1">
        <f t="shared" si="6"/>
        <v>0.599988201982067</v>
      </c>
      <c r="E280" s="8">
        <v>6781</v>
      </c>
    </row>
    <row r="281" spans="1:5" ht="12.75">
      <c r="A281" s="2" t="s">
        <v>351</v>
      </c>
      <c r="B281" t="s">
        <v>354</v>
      </c>
      <c r="C281">
        <v>5330</v>
      </c>
      <c r="D281" s="1">
        <f t="shared" si="6"/>
        <v>0.6</v>
      </c>
      <c r="E281" s="8">
        <v>2132</v>
      </c>
    </row>
    <row r="282" spans="1:5" ht="12.75">
      <c r="A282" s="2" t="s">
        <v>434</v>
      </c>
      <c r="B282" t="s">
        <v>435</v>
      </c>
      <c r="C282">
        <v>3396</v>
      </c>
      <c r="D282" s="1">
        <f t="shared" si="6"/>
        <v>0.6001177856301532</v>
      </c>
      <c r="E282" s="8">
        <v>1358</v>
      </c>
    </row>
    <row r="283" spans="1:5" ht="12.75">
      <c r="A283" s="2" t="s">
        <v>349</v>
      </c>
      <c r="B283" t="s">
        <v>350</v>
      </c>
      <c r="C283">
        <v>2987</v>
      </c>
      <c r="D283" s="1">
        <f t="shared" si="6"/>
        <v>0.5999330431871442</v>
      </c>
      <c r="E283" s="8">
        <v>1195</v>
      </c>
    </row>
    <row r="284" spans="1:5" ht="25.5">
      <c r="A284" s="2" t="s">
        <v>47</v>
      </c>
      <c r="B284" t="s">
        <v>48</v>
      </c>
      <c r="C284">
        <v>567</v>
      </c>
      <c r="D284" s="1">
        <f aca="true" t="shared" si="7" ref="D284:D322">(C284-E284)/C284</f>
        <v>0.4991181657848324</v>
      </c>
      <c r="E284" s="8">
        <v>284</v>
      </c>
    </row>
    <row r="285" spans="1:5" ht="25.5">
      <c r="A285" s="2" t="s">
        <v>51</v>
      </c>
      <c r="B285" t="s">
        <v>52</v>
      </c>
      <c r="C285">
        <v>3024</v>
      </c>
      <c r="D285" s="1">
        <f t="shared" si="7"/>
        <v>0.5</v>
      </c>
      <c r="E285" s="8">
        <v>1512</v>
      </c>
    </row>
    <row r="286" spans="1:5" ht="25.5">
      <c r="A286" s="2" t="s">
        <v>51</v>
      </c>
      <c r="B286" t="s">
        <v>53</v>
      </c>
      <c r="C286">
        <v>832</v>
      </c>
      <c r="D286" s="1">
        <f t="shared" si="7"/>
        <v>0.5</v>
      </c>
      <c r="E286" s="8">
        <v>416</v>
      </c>
    </row>
    <row r="287" spans="1:5" ht="25.5">
      <c r="A287" s="2" t="s">
        <v>51</v>
      </c>
      <c r="B287" t="s">
        <v>54</v>
      </c>
      <c r="C287">
        <v>11713</v>
      </c>
      <c r="D287" s="1">
        <f t="shared" si="7"/>
        <v>0.499957312387945</v>
      </c>
      <c r="E287" s="8">
        <v>5857</v>
      </c>
    </row>
    <row r="288" spans="1:5" ht="38.25">
      <c r="A288" s="2" t="s">
        <v>679</v>
      </c>
      <c r="B288" t="s">
        <v>680</v>
      </c>
      <c r="C288">
        <v>341</v>
      </c>
      <c r="D288" s="1">
        <f t="shared" si="7"/>
        <v>0.750733137829912</v>
      </c>
      <c r="E288" s="8">
        <v>85</v>
      </c>
    </row>
    <row r="289" spans="1:5" ht="38.25">
      <c r="A289" s="2" t="s">
        <v>723</v>
      </c>
      <c r="B289" t="s">
        <v>724</v>
      </c>
      <c r="C289">
        <v>1648</v>
      </c>
      <c r="D289" s="1">
        <f t="shared" si="7"/>
        <v>0.75</v>
      </c>
      <c r="E289" s="8">
        <v>412</v>
      </c>
    </row>
    <row r="290" spans="1:5" ht="38.25">
      <c r="A290" s="2" t="s">
        <v>697</v>
      </c>
      <c r="B290" t="s">
        <v>698</v>
      </c>
      <c r="C290">
        <v>988</v>
      </c>
      <c r="D290" s="1">
        <f t="shared" si="7"/>
        <v>0.75</v>
      </c>
      <c r="E290" s="8">
        <v>247</v>
      </c>
    </row>
    <row r="291" spans="1:5" ht="38.25">
      <c r="A291" s="2" t="s">
        <v>697</v>
      </c>
      <c r="B291" t="s">
        <v>699</v>
      </c>
      <c r="C291">
        <v>4771</v>
      </c>
      <c r="D291" s="1">
        <f t="shared" si="7"/>
        <v>0.7499476000838399</v>
      </c>
      <c r="E291" s="8">
        <v>1193</v>
      </c>
    </row>
    <row r="292" spans="1:5" ht="38.25">
      <c r="A292" s="2" t="s">
        <v>717</v>
      </c>
      <c r="B292" t="s">
        <v>718</v>
      </c>
      <c r="C292">
        <v>718</v>
      </c>
      <c r="D292" s="1">
        <f t="shared" si="7"/>
        <v>0.7493036211699164</v>
      </c>
      <c r="E292" s="8">
        <v>180</v>
      </c>
    </row>
    <row r="293" spans="1:5" ht="38.25">
      <c r="A293" s="2" t="s">
        <v>725</v>
      </c>
      <c r="B293" t="s">
        <v>726</v>
      </c>
      <c r="C293">
        <v>549</v>
      </c>
      <c r="D293" s="1">
        <f t="shared" si="7"/>
        <v>0.7504553734061931</v>
      </c>
      <c r="E293" s="8">
        <v>137</v>
      </c>
    </row>
    <row r="294" spans="1:5" ht="25.5">
      <c r="A294" s="2" t="s">
        <v>677</v>
      </c>
      <c r="B294" t="s">
        <v>678</v>
      </c>
      <c r="C294">
        <v>585</v>
      </c>
      <c r="D294" s="1">
        <f t="shared" si="7"/>
        <v>0.7504273504273504</v>
      </c>
      <c r="E294" s="8">
        <v>146</v>
      </c>
    </row>
    <row r="295" spans="1:5" ht="38.25">
      <c r="A295" s="2" t="s">
        <v>688</v>
      </c>
      <c r="B295" t="s">
        <v>689</v>
      </c>
      <c r="C295">
        <v>208</v>
      </c>
      <c r="D295" s="1">
        <f t="shared" si="7"/>
        <v>0.75</v>
      </c>
      <c r="E295" s="8">
        <v>52</v>
      </c>
    </row>
    <row r="296" spans="1:5" ht="38.25">
      <c r="A296" s="2" t="s">
        <v>688</v>
      </c>
      <c r="B296" t="s">
        <v>690</v>
      </c>
      <c r="C296">
        <v>772</v>
      </c>
      <c r="D296" s="1">
        <f t="shared" si="7"/>
        <v>0.75</v>
      </c>
      <c r="E296" s="8">
        <v>193</v>
      </c>
    </row>
    <row r="297" spans="1:5" ht="38.25">
      <c r="A297" s="2" t="s">
        <v>688</v>
      </c>
      <c r="B297" t="s">
        <v>691</v>
      </c>
      <c r="C297">
        <v>390</v>
      </c>
      <c r="D297" s="1">
        <f t="shared" si="7"/>
        <v>0.7487179487179487</v>
      </c>
      <c r="E297" s="8">
        <v>98</v>
      </c>
    </row>
    <row r="298" spans="1:5" ht="38.25">
      <c r="A298" s="2" t="s">
        <v>688</v>
      </c>
      <c r="B298" t="s">
        <v>692</v>
      </c>
      <c r="C298">
        <v>1875</v>
      </c>
      <c r="D298" s="1">
        <f t="shared" si="7"/>
        <v>0.7498666666666667</v>
      </c>
      <c r="E298" s="8">
        <v>469</v>
      </c>
    </row>
    <row r="299" spans="1:5" ht="25.5">
      <c r="A299" s="2" t="s">
        <v>706</v>
      </c>
      <c r="B299" t="s">
        <v>707</v>
      </c>
      <c r="C299">
        <v>715</v>
      </c>
      <c r="D299" s="1">
        <f t="shared" si="7"/>
        <v>0.7496503496503496</v>
      </c>
      <c r="E299" s="8">
        <v>179</v>
      </c>
    </row>
    <row r="300" spans="1:5" ht="25.5">
      <c r="A300" s="2" t="s">
        <v>706</v>
      </c>
      <c r="B300" t="s">
        <v>708</v>
      </c>
      <c r="C300">
        <v>377</v>
      </c>
      <c r="D300" s="1">
        <f t="shared" si="7"/>
        <v>0.7506631299734748</v>
      </c>
      <c r="E300" s="8">
        <v>94</v>
      </c>
    </row>
    <row r="301" spans="1:5" ht="25.5">
      <c r="A301" s="2" t="s">
        <v>706</v>
      </c>
      <c r="B301" t="s">
        <v>709</v>
      </c>
      <c r="C301">
        <v>1924</v>
      </c>
      <c r="D301" s="1">
        <f t="shared" si="7"/>
        <v>0.75</v>
      </c>
      <c r="E301" s="8">
        <v>481</v>
      </c>
    </row>
    <row r="302" spans="1:5" ht="38.25">
      <c r="A302" s="2" t="s">
        <v>681</v>
      </c>
      <c r="B302" t="s">
        <v>682</v>
      </c>
      <c r="C302">
        <v>952</v>
      </c>
      <c r="D302" s="1">
        <f t="shared" si="7"/>
        <v>0.75</v>
      </c>
      <c r="E302" s="8">
        <v>238</v>
      </c>
    </row>
    <row r="303" spans="1:5" ht="38.25">
      <c r="A303" s="2" t="s">
        <v>712</v>
      </c>
      <c r="B303" t="s">
        <v>713</v>
      </c>
      <c r="C303">
        <v>686</v>
      </c>
      <c r="D303" s="1">
        <f t="shared" si="7"/>
        <v>0.749271137026239</v>
      </c>
      <c r="E303" s="8">
        <v>172</v>
      </c>
    </row>
    <row r="304" spans="1:5" ht="38.25">
      <c r="A304" s="2" t="s">
        <v>712</v>
      </c>
      <c r="B304" t="s">
        <v>714</v>
      </c>
      <c r="C304">
        <v>2629</v>
      </c>
      <c r="D304" s="1">
        <f t="shared" si="7"/>
        <v>0.7500950931913275</v>
      </c>
      <c r="E304" s="8">
        <v>657</v>
      </c>
    </row>
    <row r="305" spans="1:5" ht="25.5">
      <c r="A305" s="2" t="s">
        <v>704</v>
      </c>
      <c r="B305" t="s">
        <v>705</v>
      </c>
      <c r="C305">
        <v>640</v>
      </c>
      <c r="D305" s="1">
        <f t="shared" si="7"/>
        <v>0.75</v>
      </c>
      <c r="E305" s="8">
        <v>160</v>
      </c>
    </row>
    <row r="306" spans="1:5" ht="38.25">
      <c r="A306" s="2" t="s">
        <v>715</v>
      </c>
      <c r="B306" t="s">
        <v>716</v>
      </c>
      <c r="C306">
        <v>218</v>
      </c>
      <c r="D306" s="1">
        <f t="shared" si="7"/>
        <v>0.7477064220183486</v>
      </c>
      <c r="E306" s="8">
        <v>55</v>
      </c>
    </row>
    <row r="307" spans="1:5" ht="12.75">
      <c r="A307" s="2" t="s">
        <v>436</v>
      </c>
      <c r="B307" t="s">
        <v>437</v>
      </c>
      <c r="C307">
        <v>6692</v>
      </c>
      <c r="D307" s="1">
        <f t="shared" si="7"/>
        <v>0.5999701135684399</v>
      </c>
      <c r="E307" s="8">
        <v>2677</v>
      </c>
    </row>
    <row r="308" spans="1:5" ht="12.75">
      <c r="A308" s="2" t="s">
        <v>340</v>
      </c>
      <c r="B308" t="s">
        <v>341</v>
      </c>
      <c r="C308">
        <v>2842</v>
      </c>
      <c r="D308" s="1">
        <f t="shared" si="7"/>
        <v>0.599929627023223</v>
      </c>
      <c r="E308" s="8">
        <v>1137</v>
      </c>
    </row>
    <row r="309" spans="1:5" ht="12.75">
      <c r="A309" s="2" t="s">
        <v>340</v>
      </c>
      <c r="B309" t="s">
        <v>342</v>
      </c>
      <c r="C309">
        <v>15301</v>
      </c>
      <c r="D309" s="1">
        <f t="shared" si="7"/>
        <v>0.6000261420822168</v>
      </c>
      <c r="E309" s="8">
        <v>6120</v>
      </c>
    </row>
    <row r="310" spans="1:5" ht="12.75">
      <c r="A310" s="2" t="s">
        <v>340</v>
      </c>
      <c r="B310" t="s">
        <v>343</v>
      </c>
      <c r="C310">
        <v>5119</v>
      </c>
      <c r="D310" s="1">
        <f t="shared" si="7"/>
        <v>0.5999218597382301</v>
      </c>
      <c r="E310" s="8">
        <v>2048</v>
      </c>
    </row>
    <row r="311" spans="1:5" ht="25.5">
      <c r="A311" s="2" t="s">
        <v>347</v>
      </c>
      <c r="B311" t="s">
        <v>348</v>
      </c>
      <c r="C311">
        <v>2202</v>
      </c>
      <c r="D311" s="1">
        <f t="shared" si="7"/>
        <v>0.5999091734786558</v>
      </c>
      <c r="E311" s="8">
        <v>881</v>
      </c>
    </row>
    <row r="312" spans="1:5" ht="12.75">
      <c r="A312" s="2" t="s">
        <v>72</v>
      </c>
      <c r="B312" t="s">
        <v>73</v>
      </c>
      <c r="C312">
        <v>3086</v>
      </c>
      <c r="D312" s="1">
        <f t="shared" si="7"/>
        <v>0.5</v>
      </c>
      <c r="E312" s="8">
        <v>1543</v>
      </c>
    </row>
    <row r="313" spans="1:5" ht="12.75">
      <c r="A313" s="2" t="s">
        <v>74</v>
      </c>
      <c r="B313" t="s">
        <v>75</v>
      </c>
      <c r="C313">
        <v>2556</v>
      </c>
      <c r="D313" s="1">
        <f t="shared" si="7"/>
        <v>0.5</v>
      </c>
      <c r="E313" s="8">
        <v>1278</v>
      </c>
    </row>
    <row r="314" spans="1:5" ht="12.75">
      <c r="A314" s="2" t="s">
        <v>111</v>
      </c>
      <c r="B314" t="s">
        <v>112</v>
      </c>
      <c r="C314">
        <v>2571</v>
      </c>
      <c r="D314" s="1">
        <f t="shared" si="7"/>
        <v>0.499805523142746</v>
      </c>
      <c r="E314" s="8">
        <v>1286</v>
      </c>
    </row>
    <row r="315" spans="1:5" ht="12.75">
      <c r="A315" s="2" t="s">
        <v>113</v>
      </c>
      <c r="B315" t="s">
        <v>114</v>
      </c>
      <c r="C315">
        <v>2938</v>
      </c>
      <c r="D315" s="1">
        <f t="shared" si="7"/>
        <v>0.5</v>
      </c>
      <c r="E315" s="8">
        <v>1469</v>
      </c>
    </row>
    <row r="316" spans="1:5" ht="12.75">
      <c r="A316" s="2" t="s">
        <v>20</v>
      </c>
      <c r="B316" t="s">
        <v>21</v>
      </c>
      <c r="C316">
        <v>1573</v>
      </c>
      <c r="D316" s="1">
        <f t="shared" si="7"/>
        <v>0.4996821360457724</v>
      </c>
      <c r="E316" s="8">
        <v>787</v>
      </c>
    </row>
    <row r="317" spans="1:5" ht="12.75">
      <c r="A317" s="2" t="s">
        <v>20</v>
      </c>
      <c r="B317" t="s">
        <v>22</v>
      </c>
      <c r="C317">
        <v>528</v>
      </c>
      <c r="D317" s="1">
        <f t="shared" si="7"/>
        <v>0.5</v>
      </c>
      <c r="E317" s="8">
        <v>264</v>
      </c>
    </row>
    <row r="318" spans="1:5" ht="12.75">
      <c r="A318" s="2" t="s">
        <v>20</v>
      </c>
      <c r="B318" t="s">
        <v>23</v>
      </c>
      <c r="C318">
        <v>6484</v>
      </c>
      <c r="D318" s="1">
        <f t="shared" si="7"/>
        <v>0.5</v>
      </c>
      <c r="E318" s="8">
        <v>3242</v>
      </c>
    </row>
    <row r="319" spans="1:5" ht="12.75">
      <c r="A319" s="2" t="s">
        <v>290</v>
      </c>
      <c r="B319" t="s">
        <v>291</v>
      </c>
      <c r="C319">
        <v>2080</v>
      </c>
      <c r="D319" s="1">
        <f t="shared" si="7"/>
        <v>0.4</v>
      </c>
      <c r="E319" s="8">
        <v>1248</v>
      </c>
    </row>
    <row r="320" spans="1:5" ht="12.75">
      <c r="A320" s="2" t="s">
        <v>92</v>
      </c>
      <c r="B320" t="s">
        <v>93</v>
      </c>
      <c r="C320">
        <v>14469</v>
      </c>
      <c r="D320" s="1">
        <f t="shared" si="7"/>
        <v>0.49996544336166976</v>
      </c>
      <c r="E320" s="8">
        <v>7235</v>
      </c>
    </row>
    <row r="321" spans="1:5" ht="12.75">
      <c r="A321" s="2" t="s">
        <v>92</v>
      </c>
      <c r="B321" t="s">
        <v>94</v>
      </c>
      <c r="C321">
        <v>4488</v>
      </c>
      <c r="D321" s="1">
        <f t="shared" si="7"/>
        <v>0.5</v>
      </c>
      <c r="E321" s="8">
        <v>2244</v>
      </c>
    </row>
    <row r="322" spans="1:5" ht="12.75">
      <c r="A322" s="2" t="s">
        <v>76</v>
      </c>
      <c r="B322" t="s">
        <v>77</v>
      </c>
      <c r="C322">
        <v>2543</v>
      </c>
      <c r="D322" s="1">
        <f t="shared" si="7"/>
        <v>0.4998033818324813</v>
      </c>
      <c r="E322" s="8">
        <v>1272</v>
      </c>
    </row>
    <row r="323" spans="1:5" ht="38.25">
      <c r="A323" s="2" t="s">
        <v>731</v>
      </c>
      <c r="B323" t="s">
        <v>732</v>
      </c>
      <c r="C323">
        <v>257</v>
      </c>
      <c r="D323" s="1">
        <f aca="true" t="shared" si="8" ref="D323:D378">(C323-E323)/C323</f>
        <v>0.7509727626459144</v>
      </c>
      <c r="E323" s="8">
        <v>64</v>
      </c>
    </row>
    <row r="324" spans="1:5" ht="38.25">
      <c r="A324" s="2" t="s">
        <v>731</v>
      </c>
      <c r="B324" t="s">
        <v>733</v>
      </c>
      <c r="C324">
        <v>629</v>
      </c>
      <c r="D324" s="1">
        <f t="shared" si="8"/>
        <v>0.7503974562798092</v>
      </c>
      <c r="E324" s="8">
        <v>157</v>
      </c>
    </row>
    <row r="325" spans="1:5" ht="25.5">
      <c r="A325" s="2" t="s">
        <v>742</v>
      </c>
      <c r="B325" t="s">
        <v>743</v>
      </c>
      <c r="C325">
        <v>450</v>
      </c>
      <c r="D325" s="1">
        <f t="shared" si="8"/>
        <v>0.7488888888888889</v>
      </c>
      <c r="E325" s="8">
        <v>113</v>
      </c>
    </row>
    <row r="326" spans="1:5" ht="27.75" customHeight="1">
      <c r="A326" s="2" t="s">
        <v>737</v>
      </c>
      <c r="B326" t="s">
        <v>738</v>
      </c>
      <c r="C326">
        <v>205</v>
      </c>
      <c r="D326" s="1">
        <f t="shared" si="8"/>
        <v>0.751219512195122</v>
      </c>
      <c r="E326" s="8">
        <v>51</v>
      </c>
    </row>
    <row r="327" spans="1:5" ht="25.5">
      <c r="A327" s="2" t="s">
        <v>737</v>
      </c>
      <c r="B327" t="s">
        <v>739</v>
      </c>
      <c r="C327">
        <v>429</v>
      </c>
      <c r="D327" s="1">
        <f t="shared" si="8"/>
        <v>0.7505827505827506</v>
      </c>
      <c r="E327" s="8">
        <v>107</v>
      </c>
    </row>
    <row r="328" spans="1:5" ht="25.5">
      <c r="A328" s="2" t="s">
        <v>740</v>
      </c>
      <c r="B328" t="s">
        <v>741</v>
      </c>
      <c r="C328">
        <v>400</v>
      </c>
      <c r="D328" s="1">
        <f t="shared" si="8"/>
        <v>0.75</v>
      </c>
      <c r="E328" s="8">
        <v>100</v>
      </c>
    </row>
    <row r="329" spans="1:5" ht="25.5">
      <c r="A329" s="2" t="s">
        <v>734</v>
      </c>
      <c r="B329" t="s">
        <v>735</v>
      </c>
      <c r="C329">
        <v>598</v>
      </c>
      <c r="D329" s="1">
        <f t="shared" si="8"/>
        <v>0.7491638795986622</v>
      </c>
      <c r="E329" s="8">
        <v>150</v>
      </c>
    </row>
    <row r="330" spans="1:5" ht="25.5">
      <c r="A330" s="2" t="s">
        <v>734</v>
      </c>
      <c r="B330" t="s">
        <v>736</v>
      </c>
      <c r="C330">
        <v>1999</v>
      </c>
      <c r="D330" s="1">
        <f t="shared" si="8"/>
        <v>0.7498749374687343</v>
      </c>
      <c r="E330" s="8">
        <v>500</v>
      </c>
    </row>
    <row r="331" spans="1:5" ht="12.75">
      <c r="A331" s="2" t="s">
        <v>115</v>
      </c>
      <c r="B331" t="s">
        <v>116</v>
      </c>
      <c r="C331">
        <v>517</v>
      </c>
      <c r="D331" s="1">
        <f t="shared" si="8"/>
        <v>0.4990328820116054</v>
      </c>
      <c r="E331" s="8">
        <v>259</v>
      </c>
    </row>
    <row r="332" spans="1:5" ht="25.5">
      <c r="A332" s="2" t="s">
        <v>170</v>
      </c>
      <c r="B332" t="s">
        <v>171</v>
      </c>
      <c r="C332">
        <v>1378</v>
      </c>
      <c r="D332" s="1">
        <f t="shared" si="8"/>
        <v>0.5</v>
      </c>
      <c r="E332" s="8">
        <v>689</v>
      </c>
    </row>
    <row r="333" spans="1:5" ht="25.5">
      <c r="A333" s="2" t="s">
        <v>170</v>
      </c>
      <c r="B333" t="s">
        <v>172</v>
      </c>
      <c r="C333">
        <v>5665</v>
      </c>
      <c r="D333" s="1">
        <f t="shared" si="8"/>
        <v>0.4999117387466902</v>
      </c>
      <c r="E333" s="8">
        <v>2833</v>
      </c>
    </row>
    <row r="334" spans="1:5" ht="12.75">
      <c r="A334" s="2" t="s">
        <v>108</v>
      </c>
      <c r="B334" t="s">
        <v>109</v>
      </c>
      <c r="C334">
        <v>718</v>
      </c>
      <c r="D334" s="1">
        <f t="shared" si="8"/>
        <v>0.5</v>
      </c>
      <c r="E334" s="8">
        <v>359</v>
      </c>
    </row>
    <row r="335" spans="1:5" ht="12.75">
      <c r="A335" s="2" t="s">
        <v>108</v>
      </c>
      <c r="B335" t="s">
        <v>110</v>
      </c>
      <c r="C335">
        <v>2330</v>
      </c>
      <c r="D335" s="1">
        <f t="shared" si="8"/>
        <v>0.5</v>
      </c>
      <c r="E335" s="8">
        <v>1165</v>
      </c>
    </row>
    <row r="336" spans="1:5" ht="12.75">
      <c r="A336" s="2" t="s">
        <v>70</v>
      </c>
      <c r="B336" t="s">
        <v>71</v>
      </c>
      <c r="C336">
        <v>2665</v>
      </c>
      <c r="D336" s="1">
        <f t="shared" si="8"/>
        <v>0.499812382739212</v>
      </c>
      <c r="E336" s="8">
        <v>1333</v>
      </c>
    </row>
    <row r="337" spans="1:5" ht="25.5">
      <c r="A337" s="2" t="s">
        <v>355</v>
      </c>
      <c r="B337" t="s">
        <v>356</v>
      </c>
      <c r="C337">
        <v>3697</v>
      </c>
      <c r="D337" s="1">
        <f t="shared" si="8"/>
        <v>0.5999459020827698</v>
      </c>
      <c r="E337" s="8">
        <v>1479</v>
      </c>
    </row>
    <row r="338" spans="1:5" ht="12.75">
      <c r="A338" s="2" t="s">
        <v>319</v>
      </c>
      <c r="B338" t="s">
        <v>320</v>
      </c>
      <c r="C338">
        <v>1708</v>
      </c>
      <c r="D338" s="1">
        <f t="shared" si="8"/>
        <v>0.6001170960187353</v>
      </c>
      <c r="E338" s="8">
        <v>683</v>
      </c>
    </row>
    <row r="339" spans="1:5" ht="12.75">
      <c r="A339" s="2" t="s">
        <v>440</v>
      </c>
      <c r="B339" t="s">
        <v>441</v>
      </c>
      <c r="C339">
        <v>3349</v>
      </c>
      <c r="D339" s="1">
        <f t="shared" si="8"/>
        <v>0.5998805613616005</v>
      </c>
      <c r="E339" s="8">
        <v>1340</v>
      </c>
    </row>
    <row r="340" spans="1:5" ht="12.75">
      <c r="A340" s="2" t="s">
        <v>95</v>
      </c>
      <c r="B340" t="s">
        <v>96</v>
      </c>
      <c r="C340">
        <v>2600</v>
      </c>
      <c r="D340" s="1">
        <f t="shared" si="8"/>
        <v>0.5</v>
      </c>
      <c r="E340" s="8">
        <v>1300</v>
      </c>
    </row>
    <row r="341" spans="1:5" ht="25.5">
      <c r="A341" s="2" t="s">
        <v>476</v>
      </c>
      <c r="B341" t="s">
        <v>477</v>
      </c>
      <c r="C341">
        <v>1030</v>
      </c>
      <c r="D341" s="1">
        <f t="shared" si="8"/>
        <v>0.4</v>
      </c>
      <c r="E341" s="8">
        <v>618</v>
      </c>
    </row>
    <row r="342" spans="1:5" ht="12.75">
      <c r="A342" s="2" t="s">
        <v>366</v>
      </c>
      <c r="B342" t="s">
        <v>367</v>
      </c>
      <c r="C342">
        <v>1141</v>
      </c>
      <c r="D342" s="1">
        <f t="shared" si="8"/>
        <v>0.6003505696757231</v>
      </c>
      <c r="E342" s="8">
        <v>456</v>
      </c>
    </row>
    <row r="343" spans="1:5" ht="25.5">
      <c r="A343" s="2" t="s">
        <v>468</v>
      </c>
      <c r="B343" t="s">
        <v>469</v>
      </c>
      <c r="C343">
        <v>632</v>
      </c>
      <c r="D343" s="1">
        <f t="shared" si="8"/>
        <v>0.40031645569620256</v>
      </c>
      <c r="E343" s="8">
        <v>379</v>
      </c>
    </row>
    <row r="344" spans="1:5" ht="12.75">
      <c r="A344" s="2" t="s">
        <v>364</v>
      </c>
      <c r="B344" t="s">
        <v>365</v>
      </c>
      <c r="C344">
        <v>1620</v>
      </c>
      <c r="D344" s="1">
        <f t="shared" si="8"/>
        <v>0.6</v>
      </c>
      <c r="E344" s="8">
        <v>648</v>
      </c>
    </row>
    <row r="345" spans="1:5" ht="12.75">
      <c r="A345" s="2" t="s">
        <v>357</v>
      </c>
      <c r="B345" t="s">
        <v>358</v>
      </c>
      <c r="C345">
        <v>3947</v>
      </c>
      <c r="D345" s="1">
        <f t="shared" si="8"/>
        <v>0.5999493286040031</v>
      </c>
      <c r="E345" s="8">
        <v>1579</v>
      </c>
    </row>
    <row r="346" spans="1:5" ht="12.75">
      <c r="A346" s="2" t="s">
        <v>442</v>
      </c>
      <c r="B346" t="s">
        <v>443</v>
      </c>
      <c r="C346">
        <v>962</v>
      </c>
      <c r="D346" s="1">
        <f t="shared" si="8"/>
        <v>0.5997920997920998</v>
      </c>
      <c r="E346" s="8">
        <v>385</v>
      </c>
    </row>
    <row r="347" spans="1:5" ht="25.5">
      <c r="A347" s="2" t="s">
        <v>361</v>
      </c>
      <c r="B347" t="s">
        <v>362</v>
      </c>
      <c r="C347">
        <v>502</v>
      </c>
      <c r="D347" s="1">
        <f t="shared" si="8"/>
        <v>0.599601593625498</v>
      </c>
      <c r="E347" s="8">
        <v>201</v>
      </c>
    </row>
    <row r="348" spans="1:5" ht="25.5">
      <c r="A348" s="2" t="s">
        <v>361</v>
      </c>
      <c r="B348" t="s">
        <v>363</v>
      </c>
      <c r="C348">
        <v>1583</v>
      </c>
      <c r="D348" s="1">
        <f t="shared" si="8"/>
        <v>0.6001263423878711</v>
      </c>
      <c r="E348" s="8">
        <v>633</v>
      </c>
    </row>
    <row r="349" spans="1:5" ht="38.25">
      <c r="A349" s="2" t="s">
        <v>302</v>
      </c>
      <c r="B349" t="s">
        <v>303</v>
      </c>
      <c r="C349">
        <v>1323</v>
      </c>
      <c r="D349" s="1">
        <f t="shared" si="8"/>
        <v>0.600151171579743</v>
      </c>
      <c r="E349" s="8">
        <v>529</v>
      </c>
    </row>
    <row r="350" spans="1:5" ht="12.75">
      <c r="A350" s="2" t="s">
        <v>438</v>
      </c>
      <c r="B350" t="s">
        <v>439</v>
      </c>
      <c r="C350">
        <v>2431</v>
      </c>
      <c r="D350" s="1">
        <f t="shared" si="8"/>
        <v>0.6001645413410119</v>
      </c>
      <c r="E350" s="8">
        <v>972</v>
      </c>
    </row>
    <row r="351" spans="1:5" ht="12.75">
      <c r="A351" s="2" t="s">
        <v>359</v>
      </c>
      <c r="B351" t="s">
        <v>360</v>
      </c>
      <c r="C351">
        <v>975</v>
      </c>
      <c r="D351" s="1">
        <f t="shared" si="8"/>
        <v>0.6</v>
      </c>
      <c r="E351" s="8">
        <v>390</v>
      </c>
    </row>
    <row r="352" spans="1:5" ht="12.75">
      <c r="A352" s="2" t="s">
        <v>83</v>
      </c>
      <c r="B352" t="s">
        <v>84</v>
      </c>
      <c r="C352">
        <v>12722</v>
      </c>
      <c r="D352" s="1">
        <f t="shared" si="8"/>
        <v>0.5</v>
      </c>
      <c r="E352" s="8">
        <v>6361</v>
      </c>
    </row>
    <row r="353" spans="1:5" ht="12.75">
      <c r="A353" s="2" t="s">
        <v>83</v>
      </c>
      <c r="B353" t="s">
        <v>85</v>
      </c>
      <c r="C353">
        <v>3648</v>
      </c>
      <c r="D353" s="1">
        <f t="shared" si="8"/>
        <v>0.5</v>
      </c>
      <c r="E353" s="8">
        <v>1824</v>
      </c>
    </row>
    <row r="354" spans="1:5" ht="12.75">
      <c r="A354" s="2" t="s">
        <v>173</v>
      </c>
      <c r="B354" t="s">
        <v>174</v>
      </c>
      <c r="C354">
        <v>1027</v>
      </c>
      <c r="D354" s="1">
        <f t="shared" si="8"/>
        <v>0.49951314508276534</v>
      </c>
      <c r="E354" s="8">
        <v>514</v>
      </c>
    </row>
    <row r="355" spans="1:5" ht="12.75">
      <c r="A355" s="2" t="s">
        <v>173</v>
      </c>
      <c r="B355" t="s">
        <v>175</v>
      </c>
      <c r="C355">
        <v>3986</v>
      </c>
      <c r="D355" s="1">
        <f t="shared" si="8"/>
        <v>0.5</v>
      </c>
      <c r="E355" s="8">
        <v>1993</v>
      </c>
    </row>
    <row r="356" spans="1:5" ht="12.75">
      <c r="A356" s="2" t="s">
        <v>64</v>
      </c>
      <c r="B356" t="s">
        <v>65</v>
      </c>
      <c r="C356">
        <v>910</v>
      </c>
      <c r="D356" s="1">
        <f t="shared" si="8"/>
        <v>0.5</v>
      </c>
      <c r="E356" s="8">
        <v>455</v>
      </c>
    </row>
    <row r="357" spans="1:5" ht="12.75">
      <c r="A357" s="2" t="s">
        <v>263</v>
      </c>
      <c r="B357" t="s">
        <v>264</v>
      </c>
      <c r="C357">
        <v>3588</v>
      </c>
      <c r="D357" s="1">
        <f t="shared" si="8"/>
        <v>0.7031772575250836</v>
      </c>
      <c r="E357" s="8">
        <v>1065</v>
      </c>
    </row>
    <row r="358" spans="1:5" ht="12.75">
      <c r="A358" s="2" t="s">
        <v>259</v>
      </c>
      <c r="B358" t="s">
        <v>260</v>
      </c>
      <c r="C358">
        <v>3080</v>
      </c>
      <c r="D358" s="1">
        <f t="shared" si="8"/>
        <v>0.6941558441558442</v>
      </c>
      <c r="E358" s="8">
        <v>942</v>
      </c>
    </row>
    <row r="359" spans="1:5" ht="25.5">
      <c r="A359" s="2" t="s">
        <v>752</v>
      </c>
      <c r="B359" t="s">
        <v>753</v>
      </c>
      <c r="C359">
        <v>491</v>
      </c>
      <c r="D359" s="1">
        <f t="shared" si="8"/>
        <v>0.7494908350305499</v>
      </c>
      <c r="E359" s="8">
        <v>123</v>
      </c>
    </row>
    <row r="360" spans="1:5" ht="25.5">
      <c r="A360" s="2" t="s">
        <v>772</v>
      </c>
      <c r="B360" t="s">
        <v>773</v>
      </c>
      <c r="C360">
        <v>1716</v>
      </c>
      <c r="D360" s="1">
        <f t="shared" si="8"/>
        <v>0.75</v>
      </c>
      <c r="E360" s="8">
        <v>429</v>
      </c>
    </row>
    <row r="361" spans="1:5" ht="38.25">
      <c r="A361" s="2" t="s">
        <v>769</v>
      </c>
      <c r="B361" t="s">
        <v>770</v>
      </c>
      <c r="C361">
        <v>806</v>
      </c>
      <c r="D361" s="1">
        <f t="shared" si="8"/>
        <v>0.749379652605459</v>
      </c>
      <c r="E361" s="8">
        <v>202</v>
      </c>
    </row>
    <row r="362" spans="1:5" ht="38.25">
      <c r="A362" s="2" t="s">
        <v>769</v>
      </c>
      <c r="B362" t="s">
        <v>771</v>
      </c>
      <c r="C362">
        <v>3112</v>
      </c>
      <c r="D362" s="1">
        <f t="shared" si="8"/>
        <v>0.75</v>
      </c>
      <c r="E362" s="8">
        <v>778</v>
      </c>
    </row>
    <row r="363" spans="1:5" ht="25.5">
      <c r="A363" s="2" t="s">
        <v>754</v>
      </c>
      <c r="B363" t="s">
        <v>755</v>
      </c>
      <c r="C363">
        <v>260</v>
      </c>
      <c r="D363" s="1">
        <f t="shared" si="8"/>
        <v>0.75</v>
      </c>
      <c r="E363" s="8">
        <v>65</v>
      </c>
    </row>
    <row r="364" spans="1:5" ht="25.5">
      <c r="A364" s="2" t="s">
        <v>754</v>
      </c>
      <c r="B364" t="s">
        <v>756</v>
      </c>
      <c r="C364">
        <v>650</v>
      </c>
      <c r="D364" s="1">
        <f t="shared" si="8"/>
        <v>0.7492307692307693</v>
      </c>
      <c r="E364" s="8">
        <v>163</v>
      </c>
    </row>
    <row r="365" spans="1:5" ht="25.5">
      <c r="A365" s="2" t="s">
        <v>754</v>
      </c>
      <c r="B365" t="s">
        <v>757</v>
      </c>
      <c r="C365">
        <v>2405</v>
      </c>
      <c r="D365" s="1">
        <f t="shared" si="8"/>
        <v>0.7501039501039501</v>
      </c>
      <c r="E365" s="8">
        <v>601</v>
      </c>
    </row>
    <row r="366" spans="1:5" ht="25.5">
      <c r="A366" s="2" t="s">
        <v>761</v>
      </c>
      <c r="B366" t="s">
        <v>762</v>
      </c>
      <c r="C366">
        <v>198</v>
      </c>
      <c r="D366" s="1">
        <f t="shared" si="8"/>
        <v>0.7474747474747475</v>
      </c>
      <c r="E366" s="8">
        <v>50</v>
      </c>
    </row>
    <row r="367" spans="1:5" ht="25.5">
      <c r="A367" s="2" t="s">
        <v>761</v>
      </c>
      <c r="B367" t="s">
        <v>763</v>
      </c>
      <c r="C367">
        <v>575</v>
      </c>
      <c r="D367" s="1">
        <f t="shared" si="8"/>
        <v>0.7495652173913043</v>
      </c>
      <c r="E367" s="8">
        <v>144</v>
      </c>
    </row>
    <row r="368" spans="1:5" ht="25.5">
      <c r="A368" s="2" t="s">
        <v>764</v>
      </c>
      <c r="B368" t="s">
        <v>765</v>
      </c>
      <c r="C368">
        <v>588</v>
      </c>
      <c r="D368" s="1">
        <f t="shared" si="8"/>
        <v>0.75</v>
      </c>
      <c r="E368" s="8">
        <v>147</v>
      </c>
    </row>
    <row r="369" spans="1:5" ht="25.5">
      <c r="A369" s="2" t="s">
        <v>764</v>
      </c>
      <c r="B369" t="s">
        <v>766</v>
      </c>
      <c r="C369">
        <v>2101</v>
      </c>
      <c r="D369" s="1">
        <f t="shared" si="8"/>
        <v>0.7501189909566873</v>
      </c>
      <c r="E369" s="8">
        <v>525</v>
      </c>
    </row>
    <row r="370" spans="1:5" ht="38.25">
      <c r="A370" s="2" t="s">
        <v>767</v>
      </c>
      <c r="B370" t="s">
        <v>768</v>
      </c>
      <c r="C370">
        <v>237</v>
      </c>
      <c r="D370" s="1">
        <f t="shared" si="8"/>
        <v>0.7510548523206751</v>
      </c>
      <c r="E370" s="8">
        <v>59</v>
      </c>
    </row>
    <row r="371" spans="1:5" ht="25.5">
      <c r="A371" s="2" t="s">
        <v>774</v>
      </c>
      <c r="B371" t="s">
        <v>775</v>
      </c>
      <c r="C371">
        <v>195</v>
      </c>
      <c r="D371" s="1">
        <f t="shared" si="8"/>
        <v>0.7487179487179487</v>
      </c>
      <c r="E371" s="8">
        <v>49</v>
      </c>
    </row>
    <row r="372" spans="1:5" ht="25.5">
      <c r="A372" s="2" t="s">
        <v>774</v>
      </c>
      <c r="B372" t="s">
        <v>776</v>
      </c>
      <c r="C372">
        <v>746</v>
      </c>
      <c r="D372" s="1">
        <f t="shared" si="8"/>
        <v>0.7493297587131368</v>
      </c>
      <c r="E372" s="8">
        <v>187</v>
      </c>
    </row>
    <row r="373" spans="1:5" ht="25.5">
      <c r="A373" s="2" t="s">
        <v>774</v>
      </c>
      <c r="B373" t="s">
        <v>777</v>
      </c>
      <c r="C373">
        <v>5803</v>
      </c>
      <c r="D373" s="1">
        <f t="shared" si="8"/>
        <v>0.7499569188350853</v>
      </c>
      <c r="E373" s="8">
        <v>1451</v>
      </c>
    </row>
    <row r="374" spans="1:5" ht="25.5">
      <c r="A374" s="2" t="s">
        <v>774</v>
      </c>
      <c r="B374" t="s">
        <v>778</v>
      </c>
      <c r="C374">
        <v>471</v>
      </c>
      <c r="D374" s="1">
        <f t="shared" si="8"/>
        <v>0.7494692144373672</v>
      </c>
      <c r="E374" s="8">
        <v>118</v>
      </c>
    </row>
    <row r="375" spans="1:5" ht="25.5">
      <c r="A375" s="2" t="s">
        <v>774</v>
      </c>
      <c r="B375" t="s">
        <v>779</v>
      </c>
      <c r="C375">
        <v>1817</v>
      </c>
      <c r="D375" s="1">
        <f t="shared" si="8"/>
        <v>0.7501375894331316</v>
      </c>
      <c r="E375" s="8">
        <v>454</v>
      </c>
    </row>
    <row r="376" spans="1:5" ht="25.5">
      <c r="A376" s="2" t="s">
        <v>750</v>
      </c>
      <c r="B376" t="s">
        <v>751</v>
      </c>
      <c r="C376">
        <v>2072</v>
      </c>
      <c r="D376" s="1">
        <f t="shared" si="8"/>
        <v>0.75</v>
      </c>
      <c r="E376" s="8">
        <v>518</v>
      </c>
    </row>
    <row r="377" spans="1:5" ht="25.5">
      <c r="A377" s="2" t="s">
        <v>758</v>
      </c>
      <c r="B377" t="s">
        <v>759</v>
      </c>
      <c r="C377">
        <v>645</v>
      </c>
      <c r="D377" s="1">
        <f t="shared" si="8"/>
        <v>0.7503875968992249</v>
      </c>
      <c r="E377" s="8">
        <v>161</v>
      </c>
    </row>
    <row r="378" spans="1:5" ht="25.5">
      <c r="A378" s="2" t="s">
        <v>758</v>
      </c>
      <c r="B378" t="s">
        <v>760</v>
      </c>
      <c r="C378">
        <v>845</v>
      </c>
      <c r="D378" s="1">
        <f t="shared" si="8"/>
        <v>0.7502958579881657</v>
      </c>
      <c r="E378" s="8">
        <v>211</v>
      </c>
    </row>
    <row r="379" spans="1:5" ht="25.5">
      <c r="A379" s="2" t="s">
        <v>744</v>
      </c>
      <c r="B379" t="s">
        <v>745</v>
      </c>
      <c r="C379">
        <v>237</v>
      </c>
      <c r="D379" s="1">
        <f aca="true" t="shared" si="9" ref="D379:D432">(C379-E379)/C379</f>
        <v>0.7510548523206751</v>
      </c>
      <c r="E379" s="8">
        <v>59</v>
      </c>
    </row>
    <row r="380" spans="1:5" ht="25.5">
      <c r="A380" s="2" t="s">
        <v>744</v>
      </c>
      <c r="B380" t="s">
        <v>746</v>
      </c>
      <c r="C380">
        <v>996</v>
      </c>
      <c r="D380" s="1">
        <f t="shared" si="9"/>
        <v>0.75</v>
      </c>
      <c r="E380" s="8">
        <v>249</v>
      </c>
    </row>
    <row r="381" spans="1:5" ht="25.5">
      <c r="A381" s="2" t="s">
        <v>744</v>
      </c>
      <c r="B381" t="s">
        <v>747</v>
      </c>
      <c r="C381">
        <v>9300</v>
      </c>
      <c r="D381" s="1">
        <f t="shared" si="9"/>
        <v>0.75</v>
      </c>
      <c r="E381" s="8">
        <v>2325</v>
      </c>
    </row>
    <row r="382" spans="1:5" ht="25.5">
      <c r="A382" s="2" t="s">
        <v>744</v>
      </c>
      <c r="B382" t="s">
        <v>748</v>
      </c>
      <c r="C382">
        <v>590</v>
      </c>
      <c r="D382" s="1">
        <f t="shared" si="9"/>
        <v>0.7491525423728813</v>
      </c>
      <c r="E382" s="8">
        <v>148</v>
      </c>
    </row>
    <row r="383" spans="1:5" ht="25.5">
      <c r="A383" s="2" t="s">
        <v>744</v>
      </c>
      <c r="B383" t="s">
        <v>749</v>
      </c>
      <c r="C383">
        <v>2662</v>
      </c>
      <c r="D383" s="1">
        <f t="shared" si="9"/>
        <v>0.7498121712997746</v>
      </c>
      <c r="E383" s="8">
        <v>666</v>
      </c>
    </row>
    <row r="384" spans="1:5" ht="12.75">
      <c r="A384" s="2" t="s">
        <v>185</v>
      </c>
      <c r="B384" t="s">
        <v>186</v>
      </c>
      <c r="C384">
        <v>1695</v>
      </c>
      <c r="D384" s="1">
        <f t="shared" si="9"/>
        <v>0.49970501474926254</v>
      </c>
      <c r="E384" s="8">
        <v>848</v>
      </c>
    </row>
    <row r="385" spans="1:5" ht="12.75">
      <c r="A385" s="2" t="s">
        <v>191</v>
      </c>
      <c r="B385" t="s">
        <v>192</v>
      </c>
      <c r="C385">
        <v>9976</v>
      </c>
      <c r="D385" s="1">
        <f t="shared" si="9"/>
        <v>0.5</v>
      </c>
      <c r="E385" s="8">
        <v>4988</v>
      </c>
    </row>
    <row r="386" spans="1:5" ht="25.5">
      <c r="A386" s="2" t="s">
        <v>780</v>
      </c>
      <c r="B386" t="s">
        <v>781</v>
      </c>
      <c r="C386">
        <v>2096</v>
      </c>
      <c r="D386" s="1">
        <f t="shared" si="9"/>
        <v>0.75</v>
      </c>
      <c r="E386" s="8">
        <v>524</v>
      </c>
    </row>
    <row r="387" spans="1:5" ht="12.75">
      <c r="A387" s="2" t="s">
        <v>104</v>
      </c>
      <c r="B387" t="s">
        <v>105</v>
      </c>
      <c r="C387">
        <v>666</v>
      </c>
      <c r="D387" s="1">
        <f t="shared" si="9"/>
        <v>0.5</v>
      </c>
      <c r="E387" s="8">
        <v>333</v>
      </c>
    </row>
    <row r="388" spans="1:5" ht="12.75">
      <c r="A388" s="2" t="s">
        <v>372</v>
      </c>
      <c r="B388" t="s">
        <v>373</v>
      </c>
      <c r="C388">
        <v>832</v>
      </c>
      <c r="D388" s="1">
        <f t="shared" si="9"/>
        <v>0.5997596153846154</v>
      </c>
      <c r="E388" s="8">
        <v>333</v>
      </c>
    </row>
    <row r="389" spans="1:5" ht="25.5">
      <c r="A389" s="2" t="s">
        <v>789</v>
      </c>
      <c r="B389" t="s">
        <v>790</v>
      </c>
      <c r="C389">
        <v>226</v>
      </c>
      <c r="D389" s="1">
        <f t="shared" si="9"/>
        <v>0.5</v>
      </c>
      <c r="E389" s="8">
        <v>113</v>
      </c>
    </row>
    <row r="390" spans="1:5" ht="25.5">
      <c r="A390" s="2" t="s">
        <v>789</v>
      </c>
      <c r="B390" t="s">
        <v>791</v>
      </c>
      <c r="C390">
        <v>894</v>
      </c>
      <c r="D390" s="1">
        <f t="shared" si="9"/>
        <v>0.5</v>
      </c>
      <c r="E390" s="8">
        <v>447</v>
      </c>
    </row>
    <row r="391" spans="1:5" ht="25.5">
      <c r="A391" s="2" t="s">
        <v>786</v>
      </c>
      <c r="B391" t="s">
        <v>787</v>
      </c>
      <c r="C391">
        <v>1555</v>
      </c>
      <c r="D391" s="1">
        <f t="shared" si="9"/>
        <v>0.4996784565916399</v>
      </c>
      <c r="E391" s="8">
        <v>778</v>
      </c>
    </row>
    <row r="392" spans="1:5" ht="25.5">
      <c r="A392" s="2" t="s">
        <v>786</v>
      </c>
      <c r="B392" t="s">
        <v>788</v>
      </c>
      <c r="C392">
        <v>840</v>
      </c>
      <c r="D392" s="1">
        <f t="shared" si="9"/>
        <v>0.5</v>
      </c>
      <c r="E392" s="8">
        <v>420</v>
      </c>
    </row>
    <row r="393" spans="1:5" ht="12.75">
      <c r="A393" s="2" t="s">
        <v>381</v>
      </c>
      <c r="B393" t="s">
        <v>382</v>
      </c>
      <c r="C393">
        <v>970</v>
      </c>
      <c r="D393" s="1">
        <f t="shared" si="9"/>
        <v>0.6</v>
      </c>
      <c r="E393" s="8">
        <v>388</v>
      </c>
    </row>
    <row r="394" spans="1:5" ht="12.75">
      <c r="A394" s="2" t="s">
        <v>386</v>
      </c>
      <c r="B394" t="s">
        <v>387</v>
      </c>
      <c r="C394">
        <v>2275</v>
      </c>
      <c r="D394" s="1">
        <f t="shared" si="9"/>
        <v>0.6</v>
      </c>
      <c r="E394" s="8">
        <v>910</v>
      </c>
    </row>
    <row r="395" spans="1:5" ht="12.75">
      <c r="A395" s="2" t="s">
        <v>386</v>
      </c>
      <c r="B395" t="s">
        <v>388</v>
      </c>
      <c r="C395">
        <v>1518</v>
      </c>
      <c r="D395" s="1">
        <f t="shared" si="9"/>
        <v>0.6001317523056654</v>
      </c>
      <c r="E395" s="8">
        <v>607</v>
      </c>
    </row>
    <row r="396" spans="1:5" ht="12.75">
      <c r="A396" s="2" t="s">
        <v>377</v>
      </c>
      <c r="B396" t="s">
        <v>378</v>
      </c>
      <c r="C396">
        <v>1784</v>
      </c>
      <c r="D396" s="1">
        <f t="shared" si="9"/>
        <v>0.5997757847533632</v>
      </c>
      <c r="E396" s="8">
        <v>714</v>
      </c>
    </row>
    <row r="397" spans="1:5" ht="25.5">
      <c r="A397" s="2" t="s">
        <v>792</v>
      </c>
      <c r="B397" t="s">
        <v>793</v>
      </c>
      <c r="C397">
        <v>1186</v>
      </c>
      <c r="D397" s="1">
        <f t="shared" si="9"/>
        <v>0.5</v>
      </c>
      <c r="E397" s="8">
        <v>593</v>
      </c>
    </row>
    <row r="398" spans="1:5" ht="12.75">
      <c r="A398" s="2" t="s">
        <v>379</v>
      </c>
      <c r="B398" t="s">
        <v>380</v>
      </c>
      <c r="C398">
        <v>915</v>
      </c>
      <c r="D398" s="1">
        <f t="shared" si="9"/>
        <v>0.6</v>
      </c>
      <c r="E398" s="8">
        <v>366</v>
      </c>
    </row>
    <row r="399" spans="1:5" ht="12.75">
      <c r="A399" s="2" t="s">
        <v>379</v>
      </c>
      <c r="B399" t="s">
        <v>445</v>
      </c>
      <c r="C399">
        <v>1576</v>
      </c>
      <c r="D399" s="1">
        <f t="shared" si="9"/>
        <v>0.600253807106599</v>
      </c>
      <c r="E399" s="8">
        <v>630</v>
      </c>
    </row>
    <row r="400" spans="1:5" ht="12.75">
      <c r="A400" s="2" t="s">
        <v>374</v>
      </c>
      <c r="B400" t="s">
        <v>375</v>
      </c>
      <c r="C400">
        <v>1076</v>
      </c>
      <c r="D400" s="1">
        <f t="shared" si="9"/>
        <v>0.6003717472118959</v>
      </c>
      <c r="E400" s="8">
        <v>430</v>
      </c>
    </row>
    <row r="401" spans="1:5" ht="12.75">
      <c r="A401" s="2" t="s">
        <v>374</v>
      </c>
      <c r="B401" t="s">
        <v>376</v>
      </c>
      <c r="C401">
        <v>6692</v>
      </c>
      <c r="D401" s="1">
        <f t="shared" si="9"/>
        <v>0.5999701135684399</v>
      </c>
      <c r="E401" s="8">
        <v>2677</v>
      </c>
    </row>
    <row r="402" spans="1:5" ht="12.75">
      <c r="A402" s="2" t="s">
        <v>490</v>
      </c>
      <c r="B402" t="s">
        <v>491</v>
      </c>
      <c r="C402">
        <v>421</v>
      </c>
      <c r="D402" s="1">
        <f t="shared" si="9"/>
        <v>0.7007125890736342</v>
      </c>
      <c r="E402" s="8">
        <v>126</v>
      </c>
    </row>
    <row r="403" spans="1:5" ht="12.75">
      <c r="A403" s="2" t="s">
        <v>383</v>
      </c>
      <c r="B403" t="s">
        <v>384</v>
      </c>
      <c r="C403">
        <v>868</v>
      </c>
      <c r="D403" s="1">
        <f t="shared" si="9"/>
        <v>0.6002304147465438</v>
      </c>
      <c r="E403" s="8">
        <v>347</v>
      </c>
    </row>
    <row r="404" spans="1:5" ht="12.75">
      <c r="A404" s="2" t="s">
        <v>383</v>
      </c>
      <c r="B404" t="s">
        <v>385</v>
      </c>
      <c r="C404">
        <v>7361</v>
      </c>
      <c r="D404" s="1">
        <f t="shared" si="9"/>
        <v>0.6000543404428746</v>
      </c>
      <c r="E404" s="8">
        <v>2944</v>
      </c>
    </row>
    <row r="405" spans="1:5" ht="12.75">
      <c r="A405" s="2" t="s">
        <v>419</v>
      </c>
      <c r="B405" t="s">
        <v>420</v>
      </c>
      <c r="C405">
        <v>837</v>
      </c>
      <c r="D405" s="1">
        <f t="shared" si="9"/>
        <v>0.5997610513739546</v>
      </c>
      <c r="E405" s="8">
        <v>335</v>
      </c>
    </row>
    <row r="406" spans="1:5" ht="12.75">
      <c r="A406" s="2" t="s">
        <v>470</v>
      </c>
      <c r="B406" t="s">
        <v>471</v>
      </c>
      <c r="C406">
        <v>9633</v>
      </c>
      <c r="D406" s="1">
        <f t="shared" si="9"/>
        <v>0.39997923803591817</v>
      </c>
      <c r="E406" s="8">
        <v>5780</v>
      </c>
    </row>
    <row r="407" spans="1:5" ht="12.75">
      <c r="A407" s="2" t="s">
        <v>280</v>
      </c>
      <c r="B407" t="s">
        <v>281</v>
      </c>
      <c r="C407">
        <v>2686</v>
      </c>
      <c r="D407" s="1">
        <f t="shared" si="9"/>
        <v>0.39985107967237526</v>
      </c>
      <c r="E407" s="8">
        <v>1612</v>
      </c>
    </row>
    <row r="408" spans="1:5" ht="12.75">
      <c r="A408" s="2" t="s">
        <v>506</v>
      </c>
      <c r="B408" t="s">
        <v>507</v>
      </c>
      <c r="C408">
        <v>1672</v>
      </c>
      <c r="D408" s="1">
        <f t="shared" si="9"/>
        <v>0.6997607655502392</v>
      </c>
      <c r="E408" s="8">
        <v>502</v>
      </c>
    </row>
    <row r="409" spans="1:5" ht="38.25">
      <c r="A409" s="2" t="s">
        <v>306</v>
      </c>
      <c r="B409" t="s">
        <v>307</v>
      </c>
      <c r="C409">
        <v>796</v>
      </c>
      <c r="D409" s="1">
        <f t="shared" si="9"/>
        <v>0.6005025125628141</v>
      </c>
      <c r="E409" s="8">
        <v>318</v>
      </c>
    </row>
    <row r="410" spans="1:5" ht="12.75">
      <c r="A410" s="2" t="s">
        <v>424</v>
      </c>
      <c r="B410" t="s">
        <v>425</v>
      </c>
      <c r="C410">
        <v>985</v>
      </c>
      <c r="D410" s="1">
        <f t="shared" si="9"/>
        <v>0.6</v>
      </c>
      <c r="E410" s="8">
        <v>394</v>
      </c>
    </row>
    <row r="411" spans="1:5" ht="38.25">
      <c r="A411" s="2" t="s">
        <v>308</v>
      </c>
      <c r="B411" t="s">
        <v>309</v>
      </c>
      <c r="C411">
        <v>780</v>
      </c>
      <c r="D411" s="1">
        <f t="shared" si="9"/>
        <v>0.6</v>
      </c>
      <c r="E411" s="8">
        <v>312</v>
      </c>
    </row>
    <row r="412" spans="1:5" ht="12.75">
      <c r="A412" s="2" t="s">
        <v>370</v>
      </c>
      <c r="B412" t="s">
        <v>371</v>
      </c>
      <c r="C412">
        <v>2020</v>
      </c>
      <c r="D412" s="1">
        <f t="shared" si="9"/>
        <v>0.6</v>
      </c>
      <c r="E412" s="8">
        <v>808</v>
      </c>
    </row>
    <row r="413" spans="1:5" ht="12.75">
      <c r="A413" s="2" t="s">
        <v>370</v>
      </c>
      <c r="B413" t="s">
        <v>444</v>
      </c>
      <c r="C413">
        <v>1214</v>
      </c>
      <c r="D413" s="1">
        <f t="shared" si="9"/>
        <v>0.5996705107084019</v>
      </c>
      <c r="E413" s="8">
        <v>486</v>
      </c>
    </row>
    <row r="414" spans="1:5" ht="12.75">
      <c r="A414" s="2" t="s">
        <v>389</v>
      </c>
      <c r="B414" t="s">
        <v>390</v>
      </c>
      <c r="C414">
        <v>949</v>
      </c>
      <c r="D414" s="1">
        <f t="shared" si="9"/>
        <v>0.5995785036880927</v>
      </c>
      <c r="E414" s="8">
        <v>380</v>
      </c>
    </row>
    <row r="415" spans="1:5" ht="12.75">
      <c r="A415" s="2" t="s">
        <v>389</v>
      </c>
      <c r="B415" t="s">
        <v>391</v>
      </c>
      <c r="C415">
        <v>2766</v>
      </c>
      <c r="D415" s="1">
        <f t="shared" si="9"/>
        <v>0.6001446131597975</v>
      </c>
      <c r="E415" s="8">
        <v>1106</v>
      </c>
    </row>
    <row r="416" spans="1:5" ht="38.25">
      <c r="A416" s="2" t="s">
        <v>304</v>
      </c>
      <c r="B416" t="s">
        <v>305</v>
      </c>
      <c r="C416">
        <v>806</v>
      </c>
      <c r="D416" s="1">
        <f t="shared" si="9"/>
        <v>0.6004962779156328</v>
      </c>
      <c r="E416" s="8">
        <v>322</v>
      </c>
    </row>
    <row r="417" spans="1:5" ht="25.5">
      <c r="A417" s="2" t="s">
        <v>422</v>
      </c>
      <c r="B417" t="s">
        <v>423</v>
      </c>
      <c r="C417">
        <v>377</v>
      </c>
      <c r="D417" s="1">
        <f t="shared" si="9"/>
        <v>0.5994694960212201</v>
      </c>
      <c r="E417" s="8">
        <v>151</v>
      </c>
    </row>
    <row r="418" spans="1:5" ht="12.75">
      <c r="A418" s="2" t="s">
        <v>317</v>
      </c>
      <c r="B418" t="s">
        <v>318</v>
      </c>
      <c r="C418">
        <v>1214</v>
      </c>
      <c r="D418" s="1">
        <f t="shared" si="9"/>
        <v>0.5996705107084019</v>
      </c>
      <c r="E418" s="8">
        <v>486</v>
      </c>
    </row>
    <row r="419" spans="1:5" ht="12.75">
      <c r="A419" s="2" t="s">
        <v>317</v>
      </c>
      <c r="B419" t="s">
        <v>421</v>
      </c>
      <c r="C419">
        <v>403</v>
      </c>
      <c r="D419" s="1">
        <f t="shared" si="9"/>
        <v>0.6004962779156328</v>
      </c>
      <c r="E419" s="8">
        <v>161</v>
      </c>
    </row>
    <row r="420" spans="1:5" ht="12.75">
      <c r="A420" s="2" t="s">
        <v>368</v>
      </c>
      <c r="B420" t="s">
        <v>369</v>
      </c>
      <c r="C420">
        <v>1394</v>
      </c>
      <c r="D420" s="1">
        <f t="shared" si="9"/>
        <v>0.599713055954089</v>
      </c>
      <c r="E420" s="8">
        <v>558</v>
      </c>
    </row>
    <row r="421" spans="1:5" ht="12.75">
      <c r="A421" s="2" t="s">
        <v>392</v>
      </c>
      <c r="B421" t="s">
        <v>393</v>
      </c>
      <c r="C421">
        <v>3978</v>
      </c>
      <c r="D421" s="1">
        <f t="shared" si="9"/>
        <v>0.6000502765208647</v>
      </c>
      <c r="E421" s="8">
        <v>1591</v>
      </c>
    </row>
    <row r="422" spans="1:5" ht="12.75">
      <c r="A422" s="2" t="s">
        <v>310</v>
      </c>
      <c r="B422" t="s">
        <v>311</v>
      </c>
      <c r="C422">
        <v>549</v>
      </c>
      <c r="D422" s="1">
        <f t="shared" si="9"/>
        <v>0.599271402550091</v>
      </c>
      <c r="E422" s="8">
        <v>220</v>
      </c>
    </row>
    <row r="423" spans="1:5" ht="25.5">
      <c r="A423" s="2" t="s">
        <v>466</v>
      </c>
      <c r="B423" t="s">
        <v>467</v>
      </c>
      <c r="C423">
        <v>1108</v>
      </c>
      <c r="D423" s="1">
        <f t="shared" si="9"/>
        <v>0.39981949458483756</v>
      </c>
      <c r="E423" s="8">
        <v>665</v>
      </c>
    </row>
    <row r="424" spans="1:5" ht="12.75">
      <c r="A424" s="2" t="s">
        <v>130</v>
      </c>
      <c r="B424" t="s">
        <v>131</v>
      </c>
      <c r="C424">
        <v>265</v>
      </c>
      <c r="D424" s="1">
        <f t="shared" si="9"/>
        <v>0.4981132075471698</v>
      </c>
      <c r="E424" s="8">
        <v>133</v>
      </c>
    </row>
    <row r="425" spans="1:5" ht="25.5">
      <c r="A425" s="2" t="s">
        <v>128</v>
      </c>
      <c r="B425" t="s">
        <v>129</v>
      </c>
      <c r="C425">
        <v>497</v>
      </c>
      <c r="D425" s="1">
        <f t="shared" si="9"/>
        <v>0.49899396378269617</v>
      </c>
      <c r="E425" s="8">
        <v>249</v>
      </c>
    </row>
    <row r="426" spans="1:5" ht="12.75">
      <c r="A426" s="2" t="s">
        <v>457</v>
      </c>
      <c r="B426" t="s">
        <v>458</v>
      </c>
      <c r="C426">
        <v>1316</v>
      </c>
      <c r="D426" s="1">
        <f t="shared" si="9"/>
        <v>0.5</v>
      </c>
      <c r="E426" s="8">
        <v>658</v>
      </c>
    </row>
    <row r="427" spans="1:5" ht="25.5">
      <c r="A427" s="2" t="s">
        <v>187</v>
      </c>
      <c r="B427" t="s">
        <v>188</v>
      </c>
      <c r="C427">
        <v>972</v>
      </c>
      <c r="D427" s="1">
        <f t="shared" si="9"/>
        <v>0.5</v>
      </c>
      <c r="E427" s="8">
        <v>486</v>
      </c>
    </row>
    <row r="428" spans="1:5" ht="25.5">
      <c r="A428" s="2" t="s">
        <v>187</v>
      </c>
      <c r="B428" t="s">
        <v>189</v>
      </c>
      <c r="C428">
        <v>322</v>
      </c>
      <c r="D428" s="1">
        <f t="shared" si="9"/>
        <v>0.5</v>
      </c>
      <c r="E428" s="8">
        <v>161</v>
      </c>
    </row>
    <row r="429" spans="1:5" ht="25.5">
      <c r="A429" s="2" t="s">
        <v>187</v>
      </c>
      <c r="B429" t="s">
        <v>190</v>
      </c>
      <c r="C429">
        <v>3572</v>
      </c>
      <c r="D429" s="1">
        <f t="shared" si="9"/>
        <v>0.5</v>
      </c>
      <c r="E429" s="8">
        <v>1786</v>
      </c>
    </row>
    <row r="430" spans="1:5" ht="12.75">
      <c r="A430" s="2" t="s">
        <v>261</v>
      </c>
      <c r="B430" t="s">
        <v>262</v>
      </c>
      <c r="C430">
        <v>3588</v>
      </c>
      <c r="D430" s="1">
        <f t="shared" si="9"/>
        <v>0.7031772575250836</v>
      </c>
      <c r="E430" s="8">
        <v>1065</v>
      </c>
    </row>
    <row r="431" spans="1:5" ht="12.75">
      <c r="A431" s="2" t="s">
        <v>226</v>
      </c>
      <c r="B431" t="s">
        <v>227</v>
      </c>
      <c r="C431">
        <v>2535</v>
      </c>
      <c r="D431" s="1">
        <f t="shared" si="9"/>
        <v>0.49980276134122287</v>
      </c>
      <c r="E431" s="8">
        <v>1268</v>
      </c>
    </row>
    <row r="432" spans="1:5" ht="12.75">
      <c r="A432" s="2" t="s">
        <v>226</v>
      </c>
      <c r="B432" t="s">
        <v>228</v>
      </c>
      <c r="C432">
        <v>4987</v>
      </c>
      <c r="D432" s="1">
        <f t="shared" si="9"/>
        <v>0.4998997393222378</v>
      </c>
      <c r="E432" s="8">
        <v>2494</v>
      </c>
    </row>
    <row r="433" spans="1:5" ht="12.75">
      <c r="A433" s="2" t="s">
        <v>256</v>
      </c>
      <c r="B433" t="s">
        <v>257</v>
      </c>
      <c r="C433">
        <v>6385</v>
      </c>
      <c r="D433" s="1">
        <f aca="true" t="shared" si="10" ref="D433:D479">(C433-E433)/C433</f>
        <v>0.7024275646045419</v>
      </c>
      <c r="E433" s="8">
        <v>1900</v>
      </c>
    </row>
    <row r="434" spans="1:5" ht="12.75">
      <c r="A434" s="2" t="s">
        <v>256</v>
      </c>
      <c r="B434" t="s">
        <v>258</v>
      </c>
      <c r="C434">
        <v>10930</v>
      </c>
      <c r="D434" s="1">
        <f t="shared" si="10"/>
        <v>0.6944190301921317</v>
      </c>
      <c r="E434" s="8">
        <v>3340</v>
      </c>
    </row>
    <row r="435" spans="1:5" ht="12.75">
      <c r="A435" s="2" t="s">
        <v>288</v>
      </c>
      <c r="B435" t="s">
        <v>289</v>
      </c>
      <c r="C435">
        <v>928</v>
      </c>
      <c r="D435" s="1">
        <f t="shared" si="10"/>
        <v>0.39978448275862066</v>
      </c>
      <c r="E435" s="8">
        <v>557</v>
      </c>
    </row>
    <row r="436" spans="1:5" ht="12.75">
      <c r="A436" s="2" t="s">
        <v>394</v>
      </c>
      <c r="B436" t="s">
        <v>395</v>
      </c>
      <c r="C436">
        <v>4339</v>
      </c>
      <c r="D436" s="1">
        <f t="shared" si="10"/>
        <v>0.599907812860106</v>
      </c>
      <c r="E436" s="8">
        <v>1736</v>
      </c>
    </row>
    <row r="437" spans="1:5" ht="12.75">
      <c r="A437" s="2" t="s">
        <v>321</v>
      </c>
      <c r="B437" t="s">
        <v>322</v>
      </c>
      <c r="C437">
        <v>322</v>
      </c>
      <c r="D437" s="1">
        <f t="shared" si="10"/>
        <v>0.5993788819875776</v>
      </c>
      <c r="E437" s="8">
        <v>129</v>
      </c>
    </row>
    <row r="438" spans="1:5" ht="25.5">
      <c r="A438" s="2" t="s">
        <v>415</v>
      </c>
      <c r="B438" t="s">
        <v>416</v>
      </c>
      <c r="C438">
        <v>1305</v>
      </c>
      <c r="D438" s="1">
        <f t="shared" si="10"/>
        <v>0.6</v>
      </c>
      <c r="E438" s="8">
        <v>522</v>
      </c>
    </row>
    <row r="439" spans="1:5" ht="12.75">
      <c r="A439" s="2" t="s">
        <v>413</v>
      </c>
      <c r="B439" t="s">
        <v>414</v>
      </c>
      <c r="C439">
        <v>1789</v>
      </c>
      <c r="D439" s="1">
        <f t="shared" si="10"/>
        <v>0.5997764114030184</v>
      </c>
      <c r="E439" s="8">
        <v>716</v>
      </c>
    </row>
    <row r="440" spans="1:5" ht="12.75">
      <c r="A440" s="2" t="s">
        <v>314</v>
      </c>
      <c r="B440" t="s">
        <v>315</v>
      </c>
      <c r="C440">
        <v>614</v>
      </c>
      <c r="D440" s="1">
        <f t="shared" si="10"/>
        <v>0.5993485342019544</v>
      </c>
      <c r="E440" s="8">
        <v>246</v>
      </c>
    </row>
    <row r="441" spans="1:5" ht="12.75">
      <c r="A441" s="2" t="s">
        <v>314</v>
      </c>
      <c r="B441" t="s">
        <v>316</v>
      </c>
      <c r="C441">
        <v>1708</v>
      </c>
      <c r="D441" s="1">
        <f t="shared" si="10"/>
        <v>0.6001170960187353</v>
      </c>
      <c r="E441" s="8">
        <v>683</v>
      </c>
    </row>
    <row r="442" spans="1:5" ht="12.75">
      <c r="A442" s="2" t="s">
        <v>312</v>
      </c>
      <c r="B442" t="s">
        <v>313</v>
      </c>
      <c r="C442">
        <v>4592</v>
      </c>
      <c r="D442" s="1">
        <f t="shared" si="10"/>
        <v>0.5999564459930313</v>
      </c>
      <c r="E442" s="8">
        <v>1837</v>
      </c>
    </row>
    <row r="443" spans="1:5" ht="12.75">
      <c r="A443" s="2" t="s">
        <v>406</v>
      </c>
      <c r="B443" t="s">
        <v>407</v>
      </c>
      <c r="C443">
        <v>1357</v>
      </c>
      <c r="D443" s="1">
        <f t="shared" si="10"/>
        <v>0.599852616064849</v>
      </c>
      <c r="E443" s="8">
        <v>543</v>
      </c>
    </row>
    <row r="444" spans="1:5" ht="12.75">
      <c r="A444" s="2" t="s">
        <v>323</v>
      </c>
      <c r="B444" t="s">
        <v>324</v>
      </c>
      <c r="C444">
        <v>2688</v>
      </c>
      <c r="D444" s="1">
        <f t="shared" si="10"/>
        <v>0.6000744047619048</v>
      </c>
      <c r="E444" s="8">
        <v>1075</v>
      </c>
    </row>
    <row r="445" spans="1:5" ht="25.5">
      <c r="A445" s="2" t="s">
        <v>411</v>
      </c>
      <c r="B445" t="s">
        <v>412</v>
      </c>
      <c r="C445">
        <v>1997</v>
      </c>
      <c r="D445" s="1">
        <f t="shared" si="10"/>
        <v>0.599899849774662</v>
      </c>
      <c r="E445" s="8">
        <v>799</v>
      </c>
    </row>
    <row r="446" spans="1:5" ht="25.5">
      <c r="A446" s="2" t="s">
        <v>411</v>
      </c>
      <c r="B446" t="s">
        <v>448</v>
      </c>
      <c r="C446">
        <v>686</v>
      </c>
      <c r="D446" s="1">
        <f t="shared" si="10"/>
        <v>0.6005830903790087</v>
      </c>
      <c r="E446" s="8">
        <v>274</v>
      </c>
    </row>
    <row r="447" spans="1:5" ht="25.5">
      <c r="A447" s="2" t="s">
        <v>411</v>
      </c>
      <c r="B447" t="s">
        <v>449</v>
      </c>
      <c r="C447">
        <v>12620</v>
      </c>
      <c r="D447" s="1">
        <f t="shared" si="10"/>
        <v>0.6</v>
      </c>
      <c r="E447" s="8">
        <v>5048</v>
      </c>
    </row>
    <row r="448" spans="1:5" ht="25.5">
      <c r="A448" s="2" t="s">
        <v>396</v>
      </c>
      <c r="B448" t="s">
        <v>397</v>
      </c>
      <c r="C448">
        <v>710</v>
      </c>
      <c r="D448" s="1">
        <f t="shared" si="10"/>
        <v>0.6</v>
      </c>
      <c r="E448" s="8">
        <v>284</v>
      </c>
    </row>
    <row r="449" spans="1:5" ht="25.5">
      <c r="A449" s="2" t="s">
        <v>396</v>
      </c>
      <c r="B449" t="s">
        <v>398</v>
      </c>
      <c r="C449">
        <v>22893</v>
      </c>
      <c r="D449" s="1">
        <f t="shared" si="10"/>
        <v>0.6000087362949373</v>
      </c>
      <c r="E449" s="8">
        <v>9157</v>
      </c>
    </row>
    <row r="450" spans="1:5" ht="25.5">
      <c r="A450" s="2" t="s">
        <v>396</v>
      </c>
      <c r="B450" t="s">
        <v>399</v>
      </c>
      <c r="C450">
        <v>1394</v>
      </c>
      <c r="D450" s="1">
        <f t="shared" si="10"/>
        <v>0.599713055954089</v>
      </c>
      <c r="E450" s="8">
        <v>558</v>
      </c>
    </row>
    <row r="451" spans="1:5" ht="12.75">
      <c r="A451" s="2" t="s">
        <v>446</v>
      </c>
      <c r="B451" t="s">
        <v>447</v>
      </c>
      <c r="C451">
        <v>1586</v>
      </c>
      <c r="D451" s="1">
        <f t="shared" si="10"/>
        <v>0.6002522068095839</v>
      </c>
      <c r="E451" s="8">
        <v>634</v>
      </c>
    </row>
    <row r="452" spans="1:5" ht="12.75">
      <c r="A452" s="2" t="s">
        <v>400</v>
      </c>
      <c r="B452" t="s">
        <v>401</v>
      </c>
      <c r="C452">
        <v>1643</v>
      </c>
      <c r="D452" s="1">
        <f t="shared" si="10"/>
        <v>0.6001217285453438</v>
      </c>
      <c r="E452" s="8">
        <v>657</v>
      </c>
    </row>
    <row r="453" spans="1:5" ht="25.5">
      <c r="A453" s="2" t="s">
        <v>408</v>
      </c>
      <c r="B453" t="s">
        <v>409</v>
      </c>
      <c r="C453">
        <v>1303</v>
      </c>
      <c r="D453" s="1">
        <f t="shared" si="10"/>
        <v>0.6001534919416731</v>
      </c>
      <c r="E453" s="8">
        <v>521</v>
      </c>
    </row>
    <row r="454" spans="1:5" ht="25.5">
      <c r="A454" s="2" t="s">
        <v>408</v>
      </c>
      <c r="B454" t="s">
        <v>410</v>
      </c>
      <c r="C454">
        <v>4399</v>
      </c>
      <c r="D454" s="1">
        <f t="shared" si="10"/>
        <v>0.5999090702432371</v>
      </c>
      <c r="E454" s="8">
        <v>1760</v>
      </c>
    </row>
    <row r="455" spans="1:5" ht="25.5">
      <c r="A455" s="2" t="s">
        <v>402</v>
      </c>
      <c r="B455" t="s">
        <v>403</v>
      </c>
      <c r="C455">
        <v>1204</v>
      </c>
      <c r="D455" s="1">
        <f t="shared" si="10"/>
        <v>0.5996677740863787</v>
      </c>
      <c r="E455" s="8">
        <v>482</v>
      </c>
    </row>
    <row r="456" spans="1:5" ht="25.5">
      <c r="A456" s="2" t="s">
        <v>402</v>
      </c>
      <c r="B456" t="s">
        <v>404</v>
      </c>
      <c r="C456">
        <v>1979</v>
      </c>
      <c r="D456" s="1">
        <f t="shared" si="10"/>
        <v>0.5997978777160182</v>
      </c>
      <c r="E456" s="8">
        <v>792</v>
      </c>
    </row>
    <row r="457" spans="1:5" ht="25.5">
      <c r="A457" s="2" t="s">
        <v>402</v>
      </c>
      <c r="B457" t="s">
        <v>405</v>
      </c>
      <c r="C457">
        <v>3471</v>
      </c>
      <c r="D457" s="1">
        <f t="shared" si="10"/>
        <v>0.6001152405646788</v>
      </c>
      <c r="E457" s="8">
        <v>1388</v>
      </c>
    </row>
    <row r="458" spans="1:5" ht="12.75">
      <c r="A458" s="2" t="s">
        <v>10</v>
      </c>
      <c r="B458" t="s">
        <v>11</v>
      </c>
      <c r="C458">
        <v>562</v>
      </c>
      <c r="D458" s="1">
        <f t="shared" si="10"/>
        <v>0.5</v>
      </c>
      <c r="E458" s="8">
        <v>281</v>
      </c>
    </row>
    <row r="459" spans="1:5" ht="25.5">
      <c r="A459" s="2" t="s">
        <v>8</v>
      </c>
      <c r="B459" t="s">
        <v>9</v>
      </c>
      <c r="C459">
        <v>2452</v>
      </c>
      <c r="D459" s="1">
        <f t="shared" si="10"/>
        <v>0.5</v>
      </c>
      <c r="E459" s="8">
        <v>1226</v>
      </c>
    </row>
    <row r="460" spans="1:5" ht="38.25">
      <c r="A460" s="2" t="s">
        <v>2</v>
      </c>
      <c r="B460" t="s">
        <v>3</v>
      </c>
      <c r="C460">
        <v>413</v>
      </c>
      <c r="D460" s="1">
        <f t="shared" si="10"/>
        <v>0.49878934624697335</v>
      </c>
      <c r="E460" s="8">
        <v>207</v>
      </c>
    </row>
    <row r="461" spans="1:5" ht="25.5">
      <c r="A461" s="2" t="s">
        <v>4</v>
      </c>
      <c r="B461" t="s">
        <v>5</v>
      </c>
      <c r="C461">
        <v>504</v>
      </c>
      <c r="D461" s="1">
        <f t="shared" si="10"/>
        <v>0.5</v>
      </c>
      <c r="E461" s="8">
        <v>252</v>
      </c>
    </row>
    <row r="462" spans="1:5" ht="38.25">
      <c r="A462" s="2" t="s">
        <v>6</v>
      </c>
      <c r="B462" t="s">
        <v>7</v>
      </c>
      <c r="C462">
        <v>1043</v>
      </c>
      <c r="D462" s="1">
        <f t="shared" si="10"/>
        <v>0.49952061361457334</v>
      </c>
      <c r="E462" s="8">
        <v>522</v>
      </c>
    </row>
    <row r="463" spans="1:5" ht="38.25">
      <c r="A463" s="2" t="s">
        <v>797</v>
      </c>
      <c r="B463" t="s">
        <v>798</v>
      </c>
      <c r="C463">
        <v>395</v>
      </c>
      <c r="D463" s="1">
        <f t="shared" si="10"/>
        <v>0.49873417721518987</v>
      </c>
      <c r="E463" s="8">
        <v>198</v>
      </c>
    </row>
    <row r="464" spans="1:5" ht="38.25">
      <c r="A464" s="2" t="s">
        <v>797</v>
      </c>
      <c r="B464" t="s">
        <v>799</v>
      </c>
      <c r="C464">
        <v>1469</v>
      </c>
      <c r="D464" s="1">
        <f t="shared" si="10"/>
        <v>0.4996596324029952</v>
      </c>
      <c r="E464" s="8">
        <v>735</v>
      </c>
    </row>
    <row r="465" spans="1:5" ht="38.25">
      <c r="A465" s="2" t="s">
        <v>794</v>
      </c>
      <c r="B465" t="s">
        <v>795</v>
      </c>
      <c r="C465">
        <v>395</v>
      </c>
      <c r="D465" s="1">
        <f t="shared" si="10"/>
        <v>0.49873417721518987</v>
      </c>
      <c r="E465" s="8">
        <v>198</v>
      </c>
    </row>
    <row r="466" spans="1:5" ht="38.25">
      <c r="A466" s="2" t="s">
        <v>794</v>
      </c>
      <c r="B466" t="s">
        <v>796</v>
      </c>
      <c r="C466">
        <v>1583</v>
      </c>
      <c r="D466" s="1">
        <f t="shared" si="10"/>
        <v>0.4996841440303222</v>
      </c>
      <c r="E466" s="8">
        <v>792</v>
      </c>
    </row>
    <row r="467" spans="1:5" ht="51">
      <c r="A467" s="2" t="s">
        <v>0</v>
      </c>
      <c r="B467" t="s">
        <v>1</v>
      </c>
      <c r="C467">
        <v>1503</v>
      </c>
      <c r="D467" s="1">
        <f t="shared" si="10"/>
        <v>0.49966733200266134</v>
      </c>
      <c r="E467" s="8">
        <v>752</v>
      </c>
    </row>
    <row r="468" spans="1:5" ht="38.25">
      <c r="A468" s="2" t="s">
        <v>800</v>
      </c>
      <c r="B468" t="s">
        <v>801</v>
      </c>
      <c r="C468">
        <v>853</v>
      </c>
      <c r="D468" s="1">
        <f t="shared" si="10"/>
        <v>0.49941383352872215</v>
      </c>
      <c r="E468" s="8">
        <v>427</v>
      </c>
    </row>
    <row r="469" spans="1:5" ht="38.25">
      <c r="A469" s="2" t="s">
        <v>800</v>
      </c>
      <c r="B469" t="s">
        <v>802</v>
      </c>
      <c r="C469">
        <v>294</v>
      </c>
      <c r="D469" s="1">
        <f t="shared" si="10"/>
        <v>0.5</v>
      </c>
      <c r="E469" s="8">
        <v>147</v>
      </c>
    </row>
    <row r="470" spans="1:5" ht="25.5">
      <c r="A470" s="2" t="s">
        <v>232</v>
      </c>
      <c r="B470" t="s">
        <v>233</v>
      </c>
      <c r="C470">
        <v>2213</v>
      </c>
      <c r="D470" s="1">
        <f t="shared" si="10"/>
        <v>0.49977406235878896</v>
      </c>
      <c r="E470" s="8">
        <v>1107</v>
      </c>
    </row>
    <row r="471" spans="1:5" ht="12.75">
      <c r="A471" s="2" t="s">
        <v>119</v>
      </c>
      <c r="B471" t="s">
        <v>120</v>
      </c>
      <c r="C471">
        <v>8863</v>
      </c>
      <c r="D471" s="1">
        <f t="shared" si="10"/>
        <v>0.4999435856933318</v>
      </c>
      <c r="E471" s="8">
        <v>4432</v>
      </c>
    </row>
    <row r="472" spans="1:5" ht="12.75">
      <c r="A472" s="2" t="s">
        <v>119</v>
      </c>
      <c r="B472" t="s">
        <v>121</v>
      </c>
      <c r="C472">
        <v>2301</v>
      </c>
      <c r="D472" s="1">
        <f t="shared" si="10"/>
        <v>0.4997827031725337</v>
      </c>
      <c r="E472" s="8">
        <v>1151</v>
      </c>
    </row>
    <row r="473" spans="1:5" ht="12.75">
      <c r="A473" s="2" t="s">
        <v>165</v>
      </c>
      <c r="B473" t="s">
        <v>166</v>
      </c>
      <c r="C473">
        <v>1617</v>
      </c>
      <c r="D473" s="1">
        <f t="shared" si="10"/>
        <v>0.4996907854050711</v>
      </c>
      <c r="E473" s="8">
        <v>809</v>
      </c>
    </row>
    <row r="474" spans="1:5" ht="25.5">
      <c r="A474" s="2" t="s">
        <v>286</v>
      </c>
      <c r="B474" t="s">
        <v>287</v>
      </c>
      <c r="C474">
        <v>1999</v>
      </c>
      <c r="D474" s="1">
        <f t="shared" si="10"/>
        <v>0.400200100050025</v>
      </c>
      <c r="E474" s="8">
        <v>1199</v>
      </c>
    </row>
    <row r="475" spans="1:5" ht="12.75">
      <c r="A475" s="2" t="s">
        <v>472</v>
      </c>
      <c r="B475" t="s">
        <v>473</v>
      </c>
      <c r="C475">
        <v>380</v>
      </c>
      <c r="D475" s="1">
        <f t="shared" si="10"/>
        <v>0.4</v>
      </c>
      <c r="E475" s="8">
        <v>228</v>
      </c>
    </row>
    <row r="476" spans="1:5" ht="12.75">
      <c r="A476" s="2" t="s">
        <v>474</v>
      </c>
      <c r="B476" t="s">
        <v>475</v>
      </c>
      <c r="C476">
        <v>1152</v>
      </c>
      <c r="D476" s="1">
        <f t="shared" si="10"/>
        <v>0.4001736111111111</v>
      </c>
      <c r="E476" s="8">
        <v>691</v>
      </c>
    </row>
    <row r="477" spans="1:5" ht="12.75">
      <c r="A477" s="2" t="s">
        <v>292</v>
      </c>
      <c r="B477" t="s">
        <v>293</v>
      </c>
      <c r="C477">
        <v>4053</v>
      </c>
      <c r="D477" s="1">
        <f t="shared" si="10"/>
        <v>0.39995065383666417</v>
      </c>
      <c r="E477" s="8">
        <v>2432</v>
      </c>
    </row>
    <row r="478" spans="1:5" ht="12.75">
      <c r="A478" s="2" t="s">
        <v>508</v>
      </c>
      <c r="B478" t="s">
        <v>509</v>
      </c>
      <c r="C478">
        <v>1113</v>
      </c>
      <c r="D478" s="1">
        <f t="shared" si="10"/>
        <v>0.6999101527403414</v>
      </c>
      <c r="E478" s="8">
        <v>334</v>
      </c>
    </row>
    <row r="479" spans="1:5" ht="12.75">
      <c r="A479" s="2" t="s">
        <v>417</v>
      </c>
      <c r="B479" t="s">
        <v>418</v>
      </c>
      <c r="C479">
        <v>528</v>
      </c>
      <c r="D479" s="1">
        <f t="shared" si="10"/>
        <v>0.6003787878787878</v>
      </c>
      <c r="E479" s="8">
        <v>211</v>
      </c>
    </row>
    <row r="480" spans="1:5" ht="12.75">
      <c r="A480" s="2" t="s">
        <v>12</v>
      </c>
      <c r="B480" t="s">
        <v>13</v>
      </c>
      <c r="C480">
        <v>481</v>
      </c>
      <c r="D480" s="1">
        <f aca="true" t="shared" si="11" ref="D480:D490">(C480-E480)/C480</f>
        <v>0.498960498960499</v>
      </c>
      <c r="E480" s="8">
        <v>241</v>
      </c>
    </row>
    <row r="481" spans="1:5" ht="12.75">
      <c r="A481" s="2" t="s">
        <v>12</v>
      </c>
      <c r="B481" t="s">
        <v>14</v>
      </c>
      <c r="C481">
        <v>962</v>
      </c>
      <c r="D481" s="1">
        <f t="shared" si="11"/>
        <v>0.5</v>
      </c>
      <c r="E481" s="8">
        <v>481</v>
      </c>
    </row>
    <row r="482" spans="1:5" ht="12.75">
      <c r="A482" s="2" t="s">
        <v>512</v>
      </c>
      <c r="B482" t="s">
        <v>513</v>
      </c>
      <c r="C482">
        <v>10241</v>
      </c>
      <c r="D482" s="1">
        <f t="shared" si="11"/>
        <v>0.7000292940142564</v>
      </c>
      <c r="E482" s="8">
        <v>3072</v>
      </c>
    </row>
    <row r="483" spans="1:5" ht="12.75">
      <c r="A483" s="2" t="s">
        <v>510</v>
      </c>
      <c r="B483" t="s">
        <v>511</v>
      </c>
      <c r="C483">
        <v>3247</v>
      </c>
      <c r="D483" s="1">
        <f t="shared" si="11"/>
        <v>0.7000307976593779</v>
      </c>
      <c r="E483" s="8">
        <v>974</v>
      </c>
    </row>
    <row r="484" spans="1:5" ht="25.5">
      <c r="A484" s="2" t="s">
        <v>782</v>
      </c>
      <c r="B484" t="s">
        <v>783</v>
      </c>
      <c r="C484">
        <v>866</v>
      </c>
      <c r="D484" s="1">
        <f t="shared" si="11"/>
        <v>0.7494226327944573</v>
      </c>
      <c r="E484" s="8">
        <v>217</v>
      </c>
    </row>
    <row r="485" spans="1:5" ht="25.5">
      <c r="A485" s="2" t="s">
        <v>784</v>
      </c>
      <c r="B485" t="s">
        <v>785</v>
      </c>
      <c r="C485">
        <v>866</v>
      </c>
      <c r="D485" s="1">
        <f t="shared" si="11"/>
        <v>0.7494226327944573</v>
      </c>
      <c r="E485" s="8">
        <v>217</v>
      </c>
    </row>
    <row r="486" spans="1:5" ht="12.75">
      <c r="A486" s="2" t="s">
        <v>15</v>
      </c>
      <c r="B486" t="s">
        <v>16</v>
      </c>
      <c r="C486">
        <v>7166</v>
      </c>
      <c r="D486" s="1">
        <f t="shared" si="11"/>
        <v>0.5</v>
      </c>
      <c r="E486" s="8">
        <v>3583</v>
      </c>
    </row>
    <row r="487" spans="1:5" ht="12.75">
      <c r="A487" s="2" t="s">
        <v>15</v>
      </c>
      <c r="B487" t="s">
        <v>17</v>
      </c>
      <c r="C487">
        <v>25896</v>
      </c>
      <c r="D487" s="1">
        <f t="shared" si="11"/>
        <v>0.5</v>
      </c>
      <c r="E487" s="8">
        <v>12948</v>
      </c>
    </row>
    <row r="488" spans="1:5" ht="12.75">
      <c r="A488" s="2" t="s">
        <v>97</v>
      </c>
      <c r="B488" t="s">
        <v>98</v>
      </c>
      <c r="C488">
        <v>681</v>
      </c>
      <c r="D488" s="1">
        <f t="shared" si="11"/>
        <v>0.49926578560939794</v>
      </c>
      <c r="E488" s="8">
        <v>341</v>
      </c>
    </row>
    <row r="489" spans="1:5" ht="12.75">
      <c r="A489" s="2" t="s">
        <v>97</v>
      </c>
      <c r="B489" t="s">
        <v>99</v>
      </c>
      <c r="C489">
        <v>8663</v>
      </c>
      <c r="D489" s="1">
        <f t="shared" si="11"/>
        <v>0.4999422832736927</v>
      </c>
      <c r="E489" s="8">
        <v>4332</v>
      </c>
    </row>
    <row r="490" spans="1:5" ht="12.75">
      <c r="A490" s="2" t="s">
        <v>97</v>
      </c>
      <c r="B490" t="s">
        <v>100</v>
      </c>
      <c r="C490">
        <v>2595</v>
      </c>
      <c r="D490" s="1">
        <f t="shared" si="11"/>
        <v>0.4998073217726397</v>
      </c>
      <c r="E490" s="8">
        <v>1298</v>
      </c>
    </row>
  </sheetData>
  <hyperlinks>
    <hyperlink ref="B4" r:id="rId1" display="czetechsv@sial.com"/>
    <hyperlink ref="B5" r:id="rId2" display="CZEorders@sial.com"/>
    <hyperlink ref="B6" r:id="rId3" display="www.sigmaaldrich.com"/>
  </hyperlinks>
  <printOptions/>
  <pageMargins left="0.75" right="0.75" top="1" bottom="1" header="0.5" footer="0.5"/>
  <pageSetup horizontalDpi="600" verticalDpi="600" orientation="portrait" paperSize="9" r:id="rId6"/>
  <legacyDrawing r:id="rId5"/>
  <oleObjects>
    <oleObject progId="MSPhotoEd.3" shapeId="232948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Sigma-Aldrich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jmoos</dc:creator>
  <cp:keywords/>
  <dc:description/>
  <cp:lastModifiedBy>jmoos</cp:lastModifiedBy>
  <dcterms:created xsi:type="dcterms:W3CDTF">2010-11-26T15:33:03Z</dcterms:created>
  <dcterms:modified xsi:type="dcterms:W3CDTF">2011-01-26T18:52:36Z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